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eusz.siofok.local\users$\kuti.henriett\Desktop\kt ülés 20240229\"/>
    </mc:Choice>
  </mc:AlternateContent>
  <bookViews>
    <workbookView xWindow="-120" yWindow="-120" windowWidth="24240" windowHeight="13140" activeTab="1"/>
  </bookViews>
  <sheets>
    <sheet name="Előlap" sheetId="1" r:id="rId1"/>
    <sheet name="Szolgáltatási terv 2024" sheetId="9" r:id="rId2"/>
    <sheet name="Záradék" sheetId="4" r:id="rId3"/>
    <sheet name="Alapszolg fa." sheetId="5" r:id="rId4"/>
    <sheet name="Jogszabályi előírás" sheetId="7" r:id="rId5"/>
    <sheet name="Kormányzati funkciókód" sheetId="6" r:id="rId6"/>
    <sheet name="Ált. infó" sheetId="8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7" i="9" l="1"/>
  <c r="M47" i="9"/>
  <c r="L47" i="9"/>
  <c r="K47" i="9"/>
  <c r="J47" i="9"/>
  <c r="I42" i="9"/>
  <c r="I47" i="9" s="1"/>
  <c r="I48" i="9" s="1"/>
</calcChain>
</file>

<file path=xl/sharedStrings.xml><?xml version="1.0" encoding="utf-8"?>
<sst xmlns="http://schemas.openxmlformats.org/spreadsheetml/2006/main" count="283" uniqueCount="190">
  <si>
    <t xml:space="preserve">Szolgáltatási terv előlap </t>
  </si>
  <si>
    <t>Tárgyév</t>
  </si>
  <si>
    <t>Település neve</t>
  </si>
  <si>
    <t>A közművelődési alapszolgáltatás ellátásának módja</t>
  </si>
  <si>
    <t>Közművelődési intézmény neve</t>
  </si>
  <si>
    <t>Közművelődési intézmény székhely címe</t>
  </si>
  <si>
    <t>Felelős vezető neve</t>
  </si>
  <si>
    <t>Szakmai vezető neve</t>
  </si>
  <si>
    <t>Kitöltő neve és beosztása</t>
  </si>
  <si>
    <t>Kitöltő telefonszáma</t>
  </si>
  <si>
    <t>Kitöltő e-mail címe</t>
  </si>
  <si>
    <t>Jóváhagyási záradék</t>
  </si>
  <si>
    <t>Közművelődési alapszolgáltatások 
Kultv. 76. § (3)</t>
  </si>
  <si>
    <t>Művelődő közösségek létrejöttének elősegítése, működésük támogatása, fejlődésük segítése, a közművelődési tevékenységek és a művelődő közösségek számára helyszín biztosítása</t>
  </si>
  <si>
    <t>A közösségi és társadalmi részvétel fejlesztése</t>
  </si>
  <si>
    <t>Az egész életre kiterjedő tanulás feltételeinek biztosítása</t>
  </si>
  <si>
    <t>A hagyományos közösségi kulturális értékek átörökítése feltételeinek biztosítása</t>
  </si>
  <si>
    <t>Az amatőr alkotó- és előadó-művészeti tevékenység feltételeinek biztosítása</t>
  </si>
  <si>
    <t>Kulturális alapú gazdaságfejlesztés</t>
  </si>
  <si>
    <t>A közösségi tevékenység megnevezése</t>
  </si>
  <si>
    <t>A közösségi tevékenység célja</t>
  </si>
  <si>
    <t>Szolgáltatási terv 20/2018. (VII. 9.) EMMI rendelet 3. § (2)</t>
  </si>
  <si>
    <t>A közösségi tevékenység rendszeressége vagy tervezett időpontja, időtartama</t>
  </si>
  <si>
    <t>A közösségi tevékenységben részt vevők tervezett száma (fő)</t>
  </si>
  <si>
    <t>A közösségi tevékenység helyszíne/ helyszínei</t>
  </si>
  <si>
    <t>(2) Önkormányzati támogatás (állami normatíván kívül)</t>
  </si>
  <si>
    <t>(3)                Egyéb hazai állami pályázati támogatás (NKA, Csoóri Alap, egyedi támogatás..)</t>
  </si>
  <si>
    <t>(4)                 Európai Uniós pályázati támogatás</t>
  </si>
  <si>
    <t>(1)               Állami normatíva</t>
  </si>
  <si>
    <t>(5)               Saját bevétel</t>
  </si>
  <si>
    <t>(6)               Egyéb bevételi forrás (adomány, Norvég Alap…)</t>
  </si>
  <si>
    <t>Közművelődési alapszolgáltatások</t>
  </si>
  <si>
    <t>Rendezvény/program/projekt 1.</t>
  </si>
  <si>
    <t>Rendezvény/program/projekt 2.</t>
  </si>
  <si>
    <t>Rendezvény/program/projekt 3.</t>
  </si>
  <si>
    <t>Rendezvény/program/projekt 4.</t>
  </si>
  <si>
    <t>Egyéb,  nem kötelezően ellátandó közmű-velődési feladat</t>
  </si>
  <si>
    <t>ÉVES MUNKATERV</t>
  </si>
  <si>
    <t>Helyszín biztosítása a művelődő közösségnek a rendszeres és alkalomszerű művelődési, közösségi tevékenység végzéséhez.</t>
  </si>
  <si>
    <t>Adminisztrációs, irodatechnikai támogatás, információ szolgáltatás a művelődő közösség számára.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</si>
  <si>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képzőművészet, a zeneművészet, a táncművészet, a színház- és bábművészet, a versmondás, a film- és médiaművészetek, az irodalom területén tevékenységet folytató amatőrművészeti csoportot, szakkört, klubot szervez, elősegíti azok létrejöttét, támogatja azok működését,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</si>
  <si>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az </t>
    </r>
    <r>
      <rPr>
        <i/>
        <sz val="11"/>
        <color theme="1"/>
        <rFont val="Calibri"/>
        <family val="2"/>
        <charset val="238"/>
        <scheme val="minor"/>
      </rPr>
      <t>a)</t>
    </r>
    <r>
      <rPr>
        <sz val="11"/>
        <color theme="1"/>
        <rFont val="Calibri"/>
        <family val="2"/>
        <charset val="238"/>
        <scheme val="minor"/>
      </rPr>
      <t xml:space="preserve"> pont szerinti közösségek tevékenységének támogatása érdekében szakmai és infrastrukturális támogatást nyújt.</t>
    </r>
  </si>
  <si>
    <t>A tehetséggondozás és -fejlesztés feltételeinek biztosítása</t>
  </si>
  <si>
    <r>
      <t>a)</t>
    </r>
    <r>
      <rPr>
        <sz val="11"/>
        <color theme="1"/>
        <rFont val="Calibri"/>
        <family val="2"/>
        <charset val="238"/>
        <scheme val="minor"/>
      </rPr>
      <t xml:space="preserve"> a településen élő vagy tanuló hátrányos helyzetű személyek tehetségének kibontakoztatása, kompetenciáinak fejlesztése érdekében művészeti és egyéb foglalkozásokat, szakköröket, klubokat működtet, támogatja azok megvalósítását, valamint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</si>
  <si>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felzárkóztatást segítő tanórán kívüli foglalkozásokat biztosít.</t>
    </r>
  </si>
  <si>
    <r>
      <rPr>
        <b/>
        <sz val="11"/>
        <color theme="1"/>
        <rFont val="Calibri"/>
        <family val="2"/>
        <charset val="238"/>
        <scheme val="minor"/>
      </rPr>
      <t>68/2013. (XII. 29.) NGM rendelet
a kormányzati funkciók, államháztartási szakfeladatok és szakágazatok osztályozási rendjéről</t>
    </r>
    <r>
      <rPr>
        <sz val="11"/>
        <color theme="1"/>
        <rFont val="Calibri"/>
        <family val="2"/>
        <charset val="238"/>
        <scheme val="minor"/>
      </rPr>
      <t xml:space="preserve">
</t>
    </r>
  </si>
  <si>
    <r>
      <rPr>
        <b/>
        <sz val="11"/>
        <color theme="1"/>
        <rFont val="Calibri"/>
        <family val="2"/>
        <charset val="238"/>
        <scheme val="minor"/>
      </rPr>
      <t xml:space="preserve">082091    Közművelődés – közösségi és társadalmi részvétel fejlesztése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Ide tartozik:
- a helyi társadalom kapcsolatrendszerének, közösségi életének, érdekérvényesítésének, a különböző kultúrák közötti kapcsolatok kiépítésének és fenntartásának segítése, a közösség- és társadalmi részvétel, a közösségfejlesztés feltételrendszerének javítása, az állampolgári részvétel növelése, az önkéntesség és a virtuális közösségek erősítése, a gyermekek, az ifjúság, az idősek, a nemzetiségek és a külhoni magyarok közösségi művelődésének segítése, a szegénységben élők és kirekesztett csoportok társadalmi, kulturális részvételének fejlesztése, a megértés, a befogadás, az esélyegyenlőség elősegítése, mentálhigiénés, prevenciós programok megvalósítása.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</si>
  <si>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082092    Közművelődés – hagyományos közösségi kulturális értékek gondozása                                  </t>
    </r>
    <r>
      <rPr>
        <sz val="11"/>
        <color theme="1"/>
        <rFont val="Calibri"/>
        <family val="2"/>
        <charset val="238"/>
        <scheme val="minor"/>
      </rPr>
      <t>Ide tartozik:
- a település környezeti, szellemi, művészeti értékeinek, hagyományainak, helytörténetének, népművészetének, népi iparművészetének, szellemi kulturális örökségének feltárása, megismertetése, a helyi művelődési szokások és értéktárak, a magyar nyelv gondozása, gazdagítása, az egyetemes, a nemzeti, a nemzetiségi és más kisebbségi kultúra értékeinek megismertetése, az ünnepek kultúrájának gondozása.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</si>
  <si>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082093    Közművelődés – egész életre kiterjedő tanulás, amatőr művészetek                                                         </t>
    </r>
    <r>
      <rPr>
        <sz val="11"/>
        <color theme="1"/>
        <rFont val="Calibri"/>
        <family val="2"/>
        <charset val="238"/>
        <scheme val="minor"/>
      </rPr>
      <t>Ide tartozik:
- az öntevékeny, önképző tanfolyamok, életminőséget és életesélyt javító tanulási lehetőségek, népfőiskolák megteremtése, a tehetségfejlesztés, az ismeretszerző, az amatőr alkotó, művelődő közösségek tevékenységének elősegítése, alkotó művelődési közösségek, művészeti csoportok, körök, klubok, szabadegyetemek biztosítása.</t>
    </r>
  </si>
  <si>
    <r>
      <rPr>
        <b/>
        <sz val="11"/>
        <color theme="1"/>
        <rFont val="Calibri"/>
        <family val="2"/>
        <charset val="238"/>
        <scheme val="minor"/>
      </rPr>
      <t xml:space="preserve">082094    Közművelődés – kulturális alapú gazdaságfejlesztés     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Ide tartozik:
- a kulturális turizmus, a kulturális vidékfejlesztés, a közösségi gazdaság feltételeinek biztosítása, a digitális tartalomszolgáltatás, továbbá az információs és kommunikációs technológiákhoz való hozzáférés biztosítása.</t>
    </r>
  </si>
  <si>
    <t>A szolgáltatási terv készítését a közművelődési alapszolgáltatások, valamint a közművelődési intézmények és a közösségi színterek követelményeiről szóló 20/2018. (VII. 9.) EMMI rendelet 3. § írja elő.</t>
  </si>
  <si>
    <t>Az éves szolgáltatási tervnek tartalmaznia kell a biztosított közművelődési alapszolgáltatások keretében tervezett közösségi programok, tevékenységek és folyamatok (a továbbiakban együtt: közösségi tevékenység) megnevezését; a közösségi tevékenység céljának rövid leírását, az egyes közösségi tevékenységek közművelődési alapszolgáltatásokba való besorolását azzal, hogy minden egyes közösségi tevékenység csak egy alapszolgáltatásba sorolható be; a közösségi tevékenység rendszerességét vagy tervezett időpontját és a résztvevők tervezett számát; a helyi lakosság közösségi tevékenységek megtervezésében, megvalósításában és értékelésében való részvételének módjait.</t>
  </si>
  <si>
    <t>Az éves szolgáltatási terv a helyi lakosság és annak önszerveződő közösségei érdeklődésén, igényein és szükségletein alapul, azt a feladatellátó a helyi lakosság és annak önszerveződő közösségei, valamint – ha az adott településen működik – a Közművelődési Kerekasztal bevonásával készíti elő.</t>
  </si>
  <si>
    <t>A feladatellátó az éves szolgáltatási tervet a feladatellátás helyén, továbbá a közművelődési intézményben vagy a közösségi színtérben, illetve a helyben szokásos módon közzéteszi legkésőbb a fenntartói jóváhagyást követő 15 napon belül.</t>
  </si>
  <si>
    <t>Közművelődési intézmény esetében az éves szolgáltatási terv a közművelődési intézmény éves munkatervének részét képezi.</t>
  </si>
  <si>
    <t>A szolgáltatási terv naptári évre készül.</t>
  </si>
  <si>
    <t>A szolgáltatási terv a normatív támogatás felhasználásának előzetes terve, a normatíva elszámolás igazoló dokumentuma.</t>
  </si>
  <si>
    <t>A szolgáltatási terv forrásszükségletének meg kell egyeznie az önkormányzat által jóváhagyott közművelődési terület érintő előirányzatokkal.</t>
  </si>
  <si>
    <t>A szolgálatási tervet a közművelődési közösség színtér/közművelődésintézmény székehelyén és telephelyén az előcsarnokban/aulában jól látható helyen legkésőbb a jóváhagyást követő 15 napon belül ki kell helyezni.</t>
  </si>
  <si>
    <t>Kihirdetési záradék</t>
  </si>
  <si>
    <r>
      <t>A közösségi tevékenységben</t>
    </r>
    <r>
      <rPr>
        <b/>
        <sz val="11"/>
        <color rgb="FFFF0000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a helyi lakosság részvételi módja</t>
    </r>
  </si>
  <si>
    <t>ÖSSZESEN ÁLLAMI NORMATÍVA</t>
  </si>
  <si>
    <t>Éves mukatervben szereplő bevételek összesítése</t>
  </si>
  <si>
    <t>ÉVES BEVÉTEL ÖSSZESEN (1)+(2)+(3)+(4)+(5)+(6)</t>
  </si>
  <si>
    <r>
      <t>a)</t>
    </r>
    <r>
      <rPr>
        <sz val="11"/>
        <rFont val="Calibri"/>
        <family val="2"/>
        <charset val="238"/>
        <scheme val="minor"/>
      </rPr>
      <t xml:space="preserve"> a helyi szellemi, épített és természeti örökségre építő közösségi és kreatív gazdaságot fejlesztő programokat, tevékenységeket és szolgáltatásokat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</si>
  <si>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az egyéni és közösségi tudást és kreativitást erőforrásként értelmező és használó helyi gazdaságot fejlesztő programokat kezdeményez,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</si>
  <si>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 kulturális terület- és településfejlesztéssel, helyi vállalkozás- és termékfejlesztéssel, kreatív iparral, a kulturális turizmussal kapcsolatos programokat, tevékenységeket, szolgáltatásokat szervez, támogatja azok megvalósulását, valamint</t>
    </r>
  </si>
  <si>
    <r>
      <t>d)</t>
    </r>
    <r>
      <rPr>
        <sz val="11"/>
        <rFont val="Calibri"/>
        <family val="2"/>
        <charset val="238"/>
        <scheme val="minor"/>
      </rPr>
      <t xml:space="preserve"> hozzásegít az információs és kommunikációs technológiák, a digitalizáció kulturális alapú használatához.</t>
    </r>
  </si>
  <si>
    <r>
      <t>a)</t>
    </r>
    <r>
      <rPr>
        <sz val="11"/>
        <rFont val="Calibri"/>
        <family val="2"/>
        <charset val="238"/>
        <scheme val="minor"/>
      </rPr>
      <t xml:space="preserve"> a helytörténettel, a népművészettel, a népi iparművészettel és a település szellemi kulturális örökségével kapcsolatos csoportot, szakkört, klubot működtet, támogatja a művelődő közösségek ezirányú munkáját;</t>
    </r>
  </si>
  <si>
    <r>
      <t>b)</t>
    </r>
    <r>
      <rPr>
        <sz val="11"/>
        <rFont val="Calibri"/>
        <family val="2"/>
        <charset val="238"/>
        <scheme val="minor"/>
      </rPr>
      <t xml:space="preserve"> részt vesz a helyi művelődési szokások gondozásában, gazdagításában, értéktárak kialakításában, gondozásában, a települési értékeket bemutató és népszerűsítő programokat, tevékenységeket, szolgáltatásokat szervez, és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</si>
  <si>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anyanyelvápolás érdekében programokat, tevékenységeket, szolgáltatásokat szervez, támogatja a művelődő közösségek ezirányú munkáját;</t>
    </r>
  </si>
  <si>
    <r>
      <t>d)</t>
    </r>
    <r>
      <rPr>
        <sz val="11"/>
        <rFont val="Calibri"/>
        <family val="2"/>
        <charset val="238"/>
        <scheme val="minor"/>
      </rPr>
      <t xml:space="preserve"> a nemzeti, az európai és az egyetemes kultúra, továbbá a külhoni nemzetrészek kulturális értékeinek megismertetése érdekében programokat, tevékenységeket, szolgáltatásokat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</si>
  <si>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a helyi vagy térségi nemzetiségi vagy kisebbségi közösségek bevonásával a nemzetiségi és más kisebbségi kultúra értékeinek megismertetése érdekében programokat, tevékenységeket, szolgáltatásokat szervez, támogatja azok megvalósítását, valamint</t>
    </r>
  </si>
  <si>
    <r>
      <t>f)</t>
    </r>
    <r>
      <rPr>
        <sz val="11"/>
        <rFont val="Calibri"/>
        <family val="2"/>
        <charset val="238"/>
        <scheme val="minor"/>
      </rPr>
      <t xml:space="preserve"> az ünnepek kultúrájának gondozása érdekében a helyi szokások figyelembevételével, a művelődő közösségek, illetve a hagyományos közösségi kulturális értékek átörökítésével foglalkozó közösségek bevonásával szervezi az állami, a nemzeti, a társadalmi és településhez kötődő ünnepek helyi alkalmait, támogatja azok megvalósítását.</t>
    </r>
  </si>
  <si>
    <r>
      <t xml:space="preserve">A Kultv. 76. § (3) bekezdés </t>
    </r>
    <r>
      <rPr>
        <i/>
        <sz val="11"/>
        <rFont val="Calibri"/>
        <family val="2"/>
        <charset val="238"/>
        <scheme val="minor"/>
      </rPr>
      <t>a)</t>
    </r>
    <r>
      <rPr>
        <sz val="11"/>
        <rFont val="Calibri"/>
        <family val="2"/>
        <charset val="238"/>
        <scheme val="minor"/>
      </rPr>
      <t xml:space="preserve"> pontja szerinti közművelődési alapszolgáltatást a feladatellátó felsőfokú közművelődési szakképzettséggel vagy közösségi és civil fejlesztő szakember szakképzettséggel, képesítéssel, tanúsítvánnyal vagy szakmai tapasztalattal rendelkező szakember bevonásával valósítja meg.</t>
    </r>
  </si>
  <si>
    <t>Bemutatkozási lehetőségek teremtése a művelődő közösség számára.</t>
  </si>
  <si>
    <t>Fórum szervezése a Közművelődési Kerekasztal bevonásával, a művelődő közösségek vezetőinek részvételével, ahol a művelődő közösségek megfogalmazhatják a feladatellátással kapcsolatos észrevételeiket, javaslataikat.</t>
  </si>
  <si>
    <r>
      <t>a)</t>
    </r>
    <r>
      <rPr>
        <sz val="11"/>
        <rFont val="Calibri"/>
        <family val="2"/>
        <charset val="238"/>
        <scheme val="minor"/>
      </rPr>
      <t xml:space="preserve"> a helyi társadalom kapcsolatrendszerének, közösségi életének, érdekérvényesítésének, az állampolgári részvétel fejlődését elősegítő, közösségfejlesztő programokat, tevékenységeket vagy szolgáltatásokat szervez;</t>
    </r>
  </si>
  <si>
    <r>
      <t>b)</t>
    </r>
    <r>
      <rPr>
        <sz val="11"/>
        <rFont val="Calibri"/>
        <family val="2"/>
        <charset val="238"/>
        <scheme val="minor"/>
      </rPr>
      <t xml:space="preserve"> támogatja az önkéntes tevékenységeket, az önkéntességgel kapcsolatos programokat, vagy szolgáltatásokat szervez;</t>
    </r>
  </si>
  <si>
    <r>
      <t>c)</t>
    </r>
    <r>
      <rPr>
        <sz val="11"/>
        <rFont val="Calibri"/>
        <family val="2"/>
        <charset val="238"/>
        <scheme val="minor"/>
      </rPr>
      <t xml:space="preserve"> a gyermekek, az ifjúság, az idősek művelődését segítő, a családi életre nevelő családbarát, a generációk közötti kapcsolatokat, együttműködést elősegítő programokat, tevékenységeket vagy szolgáltatásokat szervez;</t>
    </r>
  </si>
  <si>
    <r>
      <t>d)</t>
    </r>
    <r>
      <rPr>
        <sz val="11"/>
        <rFont val="Calibri"/>
        <family val="2"/>
        <charset val="238"/>
        <scheme val="minor"/>
      </rPr>
      <t xml:space="preserve"> a különböző kultúrák közötti kapcsolatok kiépítését és fenntartását elősegítő programokat, tevékenységeket vagy szolgáltatásokat szervez;</t>
    </r>
  </si>
  <si>
    <r>
      <t>e)</t>
    </r>
    <r>
      <rPr>
        <sz val="11"/>
        <rFont val="Calibri"/>
        <family val="2"/>
        <charset val="238"/>
        <scheme val="minor"/>
      </rPr>
      <t xml:space="preserve"> a szegénységben vagy más hátránnyal élő csoportok társadalmi, kulturális részvételét fejlesztő, a megértést, a befogadást, a felzárkózást, az esélyegyenlőség megvalósulását elősegítő programokat, tevékenységeket vagy szolgáltatásokat szervez;</t>
    </r>
  </si>
  <si>
    <r>
      <t>f)</t>
    </r>
    <r>
      <rPr>
        <sz val="11"/>
        <rFont val="Calibri"/>
        <family val="2"/>
        <charset val="238"/>
        <scheme val="minor"/>
      </rPr>
      <t xml:space="preserve"> a lelki egészség megőrzését szolgáló, a függőséget, devianciát, áldozattá válást megelőző programokat, tevékenységeket vagy szolgáltatásokat szervez;</t>
    </r>
  </si>
  <si>
    <r>
      <t>g)</t>
    </r>
    <r>
      <rPr>
        <sz val="11"/>
        <rFont val="Calibri"/>
        <family val="2"/>
        <charset val="238"/>
        <scheme val="minor"/>
      </rPr>
      <t xml:space="preserve"> a települési önkormányzattal együttműködésben szakmai támogatást biztosít a helyi partnerségi egyeztetési, együttműködési folyamatok kialakításához és működtetéséhez, biztosítja a közösségi tervezési folyamatok szakmai, szervezési és technikai feltételeit, valamint</t>
    </r>
  </si>
  <si>
    <r>
      <t>h)</t>
    </r>
    <r>
      <rPr>
        <sz val="11"/>
        <rFont val="Calibri"/>
        <family val="2"/>
        <charset val="238"/>
        <scheme val="minor"/>
      </rPr>
      <t xml:space="preserve"> az </t>
    </r>
    <r>
      <rPr>
        <i/>
        <sz val="11"/>
        <rFont val="Calibri"/>
        <family val="2"/>
        <charset val="238"/>
        <scheme val="minor"/>
      </rPr>
      <t>a)–g)</t>
    </r>
    <r>
      <rPr>
        <sz val="11"/>
        <rFont val="Calibri"/>
        <family val="2"/>
        <charset val="238"/>
        <scheme val="minor"/>
      </rPr>
      <t xml:space="preserve"> pontban foglalt tevékenységek megvalósításában szakmai és infrastrukturális támogatást nyújt.</t>
    </r>
  </si>
  <si>
    <r>
      <t>a)</t>
    </r>
    <r>
      <rPr>
        <sz val="11"/>
        <rFont val="Calibri"/>
        <family val="2"/>
        <charset val="238"/>
        <scheme val="minor"/>
      </rPr>
      <t xml:space="preserve"> iskolarendszeren kívüli tanfolyamokat, képzési alkalmakat szervez, támogatja azok megvalósítását;</t>
    </r>
  </si>
  <si>
    <r>
      <t>b)</t>
    </r>
    <r>
      <rPr>
        <sz val="11"/>
        <rFont val="Calibri"/>
        <family val="2"/>
        <charset val="238"/>
        <scheme val="minor"/>
      </rPr>
      <t xml:space="preserve"> iskolarendszeren kívüli öntevékeny, önképző szakkörök, klubok, közösségek megalakulását, tevékenységét szervezi, támogatja azok megvalósítását;</t>
    </r>
  </si>
  <si>
    <r>
      <t>c)</t>
    </r>
    <r>
      <rPr>
        <sz val="11"/>
        <rFont val="Calibri"/>
        <family val="2"/>
        <charset val="238"/>
        <scheme val="minor"/>
      </rPr>
      <t xml:space="preserve"> az életminőséget és életesélyt javító tanulási lehetőségeket szervez, támogatja azok megvalósulását,</t>
    </r>
  </si>
  <si>
    <r>
      <t>d)</t>
    </r>
    <r>
      <rPr>
        <sz val="11"/>
        <rFont val="Calibri"/>
        <family val="2"/>
        <charset val="238"/>
        <scheme val="minor"/>
      </rPr>
      <t xml:space="preserve"> népfőiskolai programokat, szabadegyetemeket szervez, támogatja azok megvalósítását;</t>
    </r>
  </si>
  <si>
    <r>
      <t>e)</t>
    </r>
    <r>
      <rPr>
        <sz val="11"/>
        <rFont val="Calibri"/>
        <family val="2"/>
        <charset val="238"/>
        <scheme val="minor"/>
      </rPr>
      <t xml:space="preserve"> ismeretterjesztő alkalmakat szervez, támogatja azok megvalósítását és ismeretszerző lehetőségeket teremt, valamint</t>
    </r>
  </si>
  <si>
    <r>
      <t>f)</t>
    </r>
    <r>
      <rPr>
        <sz val="11"/>
        <rFont val="Calibri"/>
        <family val="2"/>
        <charset val="238"/>
        <scheme val="minor"/>
      </rPr>
      <t xml:space="preserve"> hozzásegít az elektronikus közszolgáltatások megismeréséhez, a digitális világban történő eligazodáshoz, az ezeket szolgáló eszközök alkalmazásához.</t>
    </r>
  </si>
  <si>
    <t>A feladatellátónak az általa nyújtott közművelődési alapszolgáltatás megszervezéséhez éves szolgáltatási tervet kell készítenie tárgyév március 1-jéig.</t>
  </si>
  <si>
    <t>A feladatellátó (önkormányzat) határozza meg, hogy az adott közművelődési alapszolgáltatáson belül mely szakmai feladatokat milyen módon és mértékben lát el.</t>
  </si>
  <si>
    <t>A helyi közművelődési rendeletben nevesített közművelődési kötelező alapszolgáltatást biztosító közművelődési közösségi színtér(ek), intézmények készítenek szolgáltatási tervet. Az intézmény a telephelyekre is figyelmmel egy szolgáltatási tervet készít.</t>
  </si>
  <si>
    <t>A teljeskörűség biztosítása érdekében lehetséges az önként vállalt, nem közművelődési alapszolgáltatási körben megvalósuló közösségi tevékenységek rögzítése is a Rendezvény/program/projekt sorokban.</t>
  </si>
  <si>
    <t>A szolgáltatási terv kitöltésével kapcsolatban követelmény a valósághűség, a hitelesség, a megalapozottság, a szakszerűség, a megbízhatóság, a  teljeskörűség.</t>
  </si>
  <si>
    <t>A jogszabályban előírt kötelező és a helyi közművelődési rendeletben meghatározott alapszolgáltatásoknál legalább egy feladatnak szerepelnie kell.</t>
  </si>
  <si>
    <t>Egy közösségi tevékenységet csak egyszer lehet a táblázatban szerepeltetni. Amennyiben a közösségi tevékenység több alapszolgáltatási jellemzővel is rendelkezik, a legjellemzőbb alapján kell elvégezni a besorolást.</t>
  </si>
  <si>
    <t>A szolgáltatási terv közművelődési alapszolgáltatásonként vagy/és tételenként veszi számba a megvalósítás forrásszükségletét és forrásösszetételét pénzforgalmi szemléletben.</t>
  </si>
  <si>
    <t>Közösségi színtér esetében a normatív támogatás összegének felhasználásánál ajánlott tervezni a legalább középfokú végzettséggel rendelkező munkatárs foglalkoztatásával, a feladatellátást biztosító épület üzemeltetésével kapcsolatos kiadásokat.</t>
  </si>
  <si>
    <t>Balatonvilágos</t>
  </si>
  <si>
    <t>Művelődési Ház</t>
  </si>
  <si>
    <t>Dömötör Annamária-közművelődési munkatárs</t>
  </si>
  <si>
    <t>06 30 493 0749</t>
  </si>
  <si>
    <t>domotorannamaria2012@gmail.com</t>
  </si>
  <si>
    <t xml:space="preserve">Művelődési Ház </t>
  </si>
  <si>
    <t>Takács Károly</t>
  </si>
  <si>
    <t>Ellátott alapszolgáltatások a település közművelődési rendelete alapján</t>
  </si>
  <si>
    <t>a) művelődő közösségek létrejöttének elősegítése, működésük támogatása, fejlődésük segítése, a közművelődési tevékenységek és a művelődő közösségek számára helyszín biztosítása                        b) a közösségi és társadalmi részvétel fejlesztése            c) az egész életre kiterjedő tanulás feltételeinek biztosítása                                                                          d) a hagyományos közösségi kulturális értékek átörökítése feltételeinek biztosítása                                e) az amatőr alkotó- és előadó-művészeti tevékenység feltételeinek biztosítása</t>
  </si>
  <si>
    <t>Március 15.-Nemzeti Ünnep</t>
  </si>
  <si>
    <t>Polgárőrbál</t>
  </si>
  <si>
    <t>Gyermeknap</t>
  </si>
  <si>
    <t>Szezonnyitó és Borfesztivál</t>
  </si>
  <si>
    <t>Falunap</t>
  </si>
  <si>
    <t>Könyvtár</t>
  </si>
  <si>
    <t>heti 2 alkalom</t>
  </si>
  <si>
    <t>Nőnapi Bál</t>
  </si>
  <si>
    <t>Jóga</t>
  </si>
  <si>
    <t>heti 1 alkalom</t>
  </si>
  <si>
    <t>Nyugdíjas Klub Teadélutánjai</t>
  </si>
  <si>
    <t>Torna</t>
  </si>
  <si>
    <t>heti egy alkalom</t>
  </si>
  <si>
    <t>Kick-box SE edzése</t>
  </si>
  <si>
    <t>Népdalkör</t>
  </si>
  <si>
    <t>Borbarát Klub</t>
  </si>
  <si>
    <t>havi 1 alkalom</t>
  </si>
  <si>
    <t>alkalmi</t>
  </si>
  <si>
    <t>Augusztus 20.- Nemzeti Ünnep</t>
  </si>
  <si>
    <t>Október 23. - Nemzeti Ünnep</t>
  </si>
  <si>
    <t>Községi Karácsonyi Ünnep</t>
  </si>
  <si>
    <t>Idősek Világnapja</t>
  </si>
  <si>
    <t>alkalmi (rendezvényekhez kötődik)</t>
  </si>
  <si>
    <t>20-25</t>
  </si>
  <si>
    <t>egésszéges sportéletre nevelés</t>
  </si>
  <si>
    <t>közösségi</t>
  </si>
  <si>
    <t>egy baráti és szakmai társaság megteremtése</t>
  </si>
  <si>
    <t>a helyi nyugdíjas, idős emberek, összefogása, közös programok, megvalósítása</t>
  </si>
  <si>
    <t>közösségépítés</t>
  </si>
  <si>
    <t>kultúra ápolás, hagyomány őrzése</t>
  </si>
  <si>
    <t>népi hagyományok ápolása, átörökítése</t>
  </si>
  <si>
    <t>tagság de bárki csatlakozhat</t>
  </si>
  <si>
    <t>közös megemlékezés</t>
  </si>
  <si>
    <t>alkotások bemutatása</t>
  </si>
  <si>
    <t>közösségépítés, szórakoztatás</t>
  </si>
  <si>
    <t>ismeretszerzés, fejlesztés</t>
  </si>
  <si>
    <t>Művelődési Ház és Rendezvénypark</t>
  </si>
  <si>
    <t>150.000</t>
  </si>
  <si>
    <t>500.000</t>
  </si>
  <si>
    <t>3.000.000</t>
  </si>
  <si>
    <t>A közösségi és társadalmi részvétel      fejlesztése</t>
  </si>
  <si>
    <t>közösségi színtér</t>
  </si>
  <si>
    <t>8171 Balatonvilágos, Dózsa György út 1.</t>
  </si>
  <si>
    <t>Balatonvilágos település önkormányzata a közművelődési közösségi színtér 2024. évi szolgáltatási tervét a ______/2024. (II.29) számú  határoztatával jóváhagyta.</t>
  </si>
  <si>
    <t>2024.02.10.                évi egy alkalom</t>
  </si>
  <si>
    <t>50-70</t>
  </si>
  <si>
    <t>Zsibvásár</t>
  </si>
  <si>
    <t>20-30</t>
  </si>
  <si>
    <t>III. Világosi Toros Boros</t>
  </si>
  <si>
    <t>2024.01.27.                    évi egy alkalom</t>
  </si>
  <si>
    <t>2024.03.09.                     évi egy alkalom</t>
  </si>
  <si>
    <t>Sportnap</t>
  </si>
  <si>
    <t>2024.04.13.           alkalmi</t>
  </si>
  <si>
    <t>Rendezvénypark környéke</t>
  </si>
  <si>
    <t>2024.05.25.                     évi egy alkalom</t>
  </si>
  <si>
    <t>Challange Day</t>
  </si>
  <si>
    <t>2024.05.29. alkalmi</t>
  </si>
  <si>
    <t>100.000</t>
  </si>
  <si>
    <t>2024.06.28-29.                évi egy alkalom</t>
  </si>
  <si>
    <t>2024.07.13.                      évi egy alkalom</t>
  </si>
  <si>
    <t>Szezonzáró és Nemzeti Ünnep</t>
  </si>
  <si>
    <t>2024.08.20.                     évi egy alkalom</t>
  </si>
  <si>
    <t>2.500.000</t>
  </si>
  <si>
    <t>2024. 10. 04                    évi egy alkalom</t>
  </si>
  <si>
    <t>1. adventi gyertyagyújtás</t>
  </si>
  <si>
    <t>2024.12.01.                     évi egy alkalom</t>
  </si>
  <si>
    <t>200.000</t>
  </si>
  <si>
    <t>2024.12.20.                     évi egy alkalom</t>
  </si>
  <si>
    <t>Községi Szilveszter</t>
  </si>
  <si>
    <t>30-100</t>
  </si>
  <si>
    <t>Gyermeknapi táncház</t>
  </si>
  <si>
    <t>alkalmi, rendezvényekhez kötődik</t>
  </si>
  <si>
    <t>Petőfi 200 vándorkiállítás és Közösségünk Kincsei vándorkiállítás</t>
  </si>
  <si>
    <t>2024.05.21-06.04. alkalmi</t>
  </si>
  <si>
    <t>Terror Háza vándorkiállítás</t>
  </si>
  <si>
    <t>2024.06.01-06.14. alkalmi</t>
  </si>
  <si>
    <t>Népdalkör tevékenysége és Éneklő közösségek segítése program a Népdalkör bevonásával</t>
  </si>
  <si>
    <t>2024.03.14.                     évi egy alkalom</t>
  </si>
  <si>
    <t>Ismeretterjesztő előadás a Magyar Kultúra Magazin előadásában</t>
  </si>
  <si>
    <t>Kézműves foglalkozások (bögrefestés, papirhajtogatás, horgolás, adventi koszorú készítés, stb)</t>
  </si>
  <si>
    <t>Festménykiállítás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</si>
</sst>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2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9">
    <xf numFmtId="0" fontId="0" fillId="0" borderId="0" xfId="0"/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0" borderId="33" xfId="0" applyFont="1" applyBorder="1" applyAlignment="1">
      <alignment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0" fillId="0" borderId="29" xfId="0" applyFont="1" applyBorder="1" applyAlignment="1">
      <alignment horizontal="justify" vertical="center"/>
    </xf>
    <xf numFmtId="0" fontId="10" fillId="0" borderId="34" xfId="0" applyFont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justify" vertical="center"/>
    </xf>
    <xf numFmtId="0" fontId="5" fillId="0" borderId="26" xfId="0" applyFont="1" applyBorder="1" applyAlignment="1">
      <alignment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center"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5" fillId="0" borderId="23" xfId="0" applyNumberFormat="1" applyFont="1" applyBorder="1" applyAlignment="1">
      <alignment horizontal="center" vertical="center" wrapText="1"/>
    </xf>
    <xf numFmtId="3" fontId="6" fillId="0" borderId="35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3" fontId="5" fillId="0" borderId="34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8" fillId="0" borderId="29" xfId="0" applyFont="1" applyBorder="1" applyAlignment="1">
      <alignment horizontal="justify" vertical="center"/>
    </xf>
    <xf numFmtId="0" fontId="18" fillId="0" borderId="15" xfId="0" applyFont="1" applyBorder="1" applyAlignment="1">
      <alignment horizontal="justify" vertical="center"/>
    </xf>
    <xf numFmtId="0" fontId="18" fillId="0" borderId="34" xfId="0" applyFont="1" applyBorder="1" applyAlignment="1">
      <alignment horizontal="justify" vertical="center"/>
    </xf>
    <xf numFmtId="0" fontId="19" fillId="0" borderId="29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4" xfId="0" applyFont="1" applyBorder="1" applyAlignment="1">
      <alignment vertical="center" wrapText="1"/>
    </xf>
    <xf numFmtId="0" fontId="1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3" fillId="2" borderId="1" xfId="1" applyFill="1" applyBorder="1" applyAlignment="1">
      <alignment vertical="center" wrapText="1"/>
    </xf>
    <xf numFmtId="3" fontId="20" fillId="0" borderId="9" xfId="0" applyNumberFormat="1" applyFont="1" applyBorder="1" applyAlignment="1">
      <alignment horizontal="center" vertical="center" wrapText="1"/>
    </xf>
    <xf numFmtId="3" fontId="21" fillId="0" borderId="8" xfId="0" applyNumberFormat="1" applyFont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/>
    </xf>
    <xf numFmtId="0" fontId="8" fillId="0" borderId="37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0" fillId="0" borderId="30" xfId="0" applyBorder="1" applyAlignment="1">
      <alignment horizontal="center" vertical="center" wrapText="1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motorannamaria2012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6"/>
  <sheetViews>
    <sheetView topLeftCell="A4" workbookViewId="0">
      <selection activeCell="B10" sqref="B10"/>
    </sheetView>
  </sheetViews>
  <sheetFormatPr defaultRowHeight="14.4" x14ac:dyDescent="0.3"/>
  <cols>
    <col min="1" max="1" width="39.33203125" customWidth="1"/>
    <col min="2" max="2" width="46.88671875" customWidth="1"/>
  </cols>
  <sheetData>
    <row r="1" spans="1:2" ht="37.5" customHeight="1" x14ac:dyDescent="0.3">
      <c r="A1" s="88" t="s">
        <v>0</v>
      </c>
      <c r="B1" s="88"/>
    </row>
    <row r="2" spans="1:2" ht="22.5" customHeight="1" x14ac:dyDescent="0.3">
      <c r="A2" s="70" t="s">
        <v>1</v>
      </c>
      <c r="B2" s="70">
        <v>2024</v>
      </c>
    </row>
    <row r="3" spans="1:2" ht="22.5" customHeight="1" x14ac:dyDescent="0.3">
      <c r="A3" s="71" t="s">
        <v>2</v>
      </c>
      <c r="B3" s="72" t="s">
        <v>100</v>
      </c>
    </row>
    <row r="4" spans="1:2" ht="31.2" x14ac:dyDescent="0.3">
      <c r="A4" s="71" t="s">
        <v>3</v>
      </c>
      <c r="B4" s="72" t="s">
        <v>150</v>
      </c>
    </row>
    <row r="5" spans="1:2" ht="22.5" customHeight="1" x14ac:dyDescent="0.3">
      <c r="A5" s="71" t="s">
        <v>4</v>
      </c>
      <c r="B5" s="73" t="s">
        <v>105</v>
      </c>
    </row>
    <row r="6" spans="1:2" ht="22.5" customHeight="1" x14ac:dyDescent="0.3">
      <c r="A6" s="71" t="s">
        <v>5</v>
      </c>
      <c r="B6" s="73" t="s">
        <v>151</v>
      </c>
    </row>
    <row r="7" spans="1:2" ht="186.6" customHeight="1" x14ac:dyDescent="0.3">
      <c r="A7" s="71" t="s">
        <v>107</v>
      </c>
      <c r="B7" s="72" t="s">
        <v>108</v>
      </c>
    </row>
    <row r="8" spans="1:2" ht="22.5" customHeight="1" x14ac:dyDescent="0.3">
      <c r="A8" s="71" t="s">
        <v>6</v>
      </c>
      <c r="B8" s="72" t="s">
        <v>106</v>
      </c>
    </row>
    <row r="9" spans="1:2" ht="22.5" customHeight="1" x14ac:dyDescent="0.3">
      <c r="A9" s="71" t="s">
        <v>7</v>
      </c>
      <c r="B9" s="72"/>
    </row>
    <row r="10" spans="1:2" ht="22.5" customHeight="1" x14ac:dyDescent="0.3">
      <c r="A10" s="72" t="s">
        <v>8</v>
      </c>
      <c r="B10" s="73" t="s">
        <v>102</v>
      </c>
    </row>
    <row r="11" spans="1:2" ht="22.5" customHeight="1" x14ac:dyDescent="0.3">
      <c r="A11" s="71" t="s">
        <v>9</v>
      </c>
      <c r="B11" s="73" t="s">
        <v>103</v>
      </c>
    </row>
    <row r="12" spans="1:2" ht="22.5" customHeight="1" x14ac:dyDescent="0.3">
      <c r="A12" s="71" t="s">
        <v>10</v>
      </c>
      <c r="B12" s="83" t="s">
        <v>104</v>
      </c>
    </row>
    <row r="13" spans="1:2" ht="18" x14ac:dyDescent="0.3">
      <c r="A13" s="1"/>
      <c r="B13" s="1"/>
    </row>
    <row r="14" spans="1:2" ht="18" x14ac:dyDescent="0.3">
      <c r="A14" s="2"/>
      <c r="B14" s="1"/>
    </row>
    <row r="15" spans="1:2" ht="50.25" customHeight="1" x14ac:dyDescent="0.3">
      <c r="A15" s="89"/>
      <c r="B15" s="90"/>
    </row>
    <row r="16" spans="1:2" ht="60.75" customHeight="1" x14ac:dyDescent="0.3">
      <c r="A16" s="89"/>
      <c r="B16" s="90"/>
    </row>
  </sheetData>
  <mergeCells count="3">
    <mergeCell ref="A1:B1"/>
    <mergeCell ref="A15:B15"/>
    <mergeCell ref="A16:B16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abSelected="1" topLeftCell="A7" workbookViewId="0">
      <selection activeCell="D8" sqref="D8"/>
    </sheetView>
  </sheetViews>
  <sheetFormatPr defaultColWidth="9.109375" defaultRowHeight="13.8" x14ac:dyDescent="0.3"/>
  <cols>
    <col min="1" max="1" width="12.109375" style="3" customWidth="1"/>
    <col min="2" max="2" width="25.88671875" style="21" customWidth="1"/>
    <col min="3" max="3" width="21.5546875" style="17" customWidth="1"/>
    <col min="4" max="4" width="14.33203125" style="18" customWidth="1"/>
    <col min="5" max="5" width="19.6640625" style="19" customWidth="1"/>
    <col min="6" max="6" width="13.5546875" style="20" customWidth="1"/>
    <col min="7" max="7" width="17.33203125" style="20" customWidth="1"/>
    <col min="8" max="8" width="17.109375" style="20" customWidth="1"/>
    <col min="9" max="9" width="9.33203125" style="54" customWidth="1"/>
    <col min="10" max="10" width="13.6640625" style="54" customWidth="1"/>
    <col min="11" max="11" width="12.33203125" style="54" customWidth="1"/>
    <col min="12" max="12" width="8.44140625" style="54" customWidth="1"/>
    <col min="13" max="13" width="7.33203125" style="54" customWidth="1"/>
    <col min="14" max="14" width="9.88671875" style="54" customWidth="1"/>
    <col min="15" max="16" width="9.109375" style="17"/>
    <col min="17" max="16384" width="9.109375" style="3"/>
  </cols>
  <sheetData>
    <row r="1" spans="1:14" ht="18" thickBot="1" x14ac:dyDescent="0.35">
      <c r="A1" s="93" t="s">
        <v>37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ht="24.75" customHeight="1" thickBot="1" x14ac:dyDescent="0.35">
      <c r="A2" s="110" t="s">
        <v>31</v>
      </c>
      <c r="B2" s="113" t="s">
        <v>21</v>
      </c>
      <c r="C2" s="114"/>
      <c r="D2" s="114"/>
      <c r="E2" s="114"/>
      <c r="F2" s="114"/>
      <c r="G2" s="114"/>
      <c r="H2" s="114"/>
      <c r="I2" s="115"/>
      <c r="J2" s="94"/>
      <c r="K2" s="95"/>
      <c r="L2" s="95"/>
      <c r="M2" s="95"/>
      <c r="N2" s="96"/>
    </row>
    <row r="3" spans="1:14" ht="84.6" thickBot="1" x14ac:dyDescent="0.35">
      <c r="A3" s="111"/>
      <c r="B3" s="30" t="s">
        <v>12</v>
      </c>
      <c r="C3" s="87" t="s">
        <v>19</v>
      </c>
      <c r="D3" s="4" t="s">
        <v>20</v>
      </c>
      <c r="E3" s="4" t="s">
        <v>22</v>
      </c>
      <c r="F3" s="22" t="s">
        <v>23</v>
      </c>
      <c r="G3" s="22" t="s">
        <v>24</v>
      </c>
      <c r="H3" s="5" t="s">
        <v>60</v>
      </c>
      <c r="I3" s="84" t="s">
        <v>28</v>
      </c>
      <c r="J3" s="55" t="s">
        <v>25</v>
      </c>
      <c r="K3" s="85" t="s">
        <v>26</v>
      </c>
      <c r="L3" s="85" t="s">
        <v>27</v>
      </c>
      <c r="M3" s="85" t="s">
        <v>29</v>
      </c>
      <c r="N3" s="86" t="s">
        <v>30</v>
      </c>
    </row>
    <row r="4" spans="1:14" ht="46.2" customHeight="1" thickBot="1" x14ac:dyDescent="0.35">
      <c r="A4" s="111"/>
      <c r="B4" s="91" t="s">
        <v>13</v>
      </c>
      <c r="C4" s="9" t="s">
        <v>117</v>
      </c>
      <c r="D4" s="10" t="s">
        <v>133</v>
      </c>
      <c r="E4" s="11" t="s">
        <v>118</v>
      </c>
      <c r="F4" s="11">
        <v>15</v>
      </c>
      <c r="G4" s="31" t="s">
        <v>101</v>
      </c>
      <c r="H4" s="11" t="s">
        <v>134</v>
      </c>
      <c r="I4" s="48"/>
      <c r="J4" s="56"/>
      <c r="K4" s="52"/>
      <c r="L4" s="52"/>
      <c r="M4" s="52"/>
      <c r="N4" s="60"/>
    </row>
    <row r="5" spans="1:14" ht="96.6" customHeight="1" thickBot="1" x14ac:dyDescent="0.35">
      <c r="A5" s="111"/>
      <c r="B5" s="92"/>
      <c r="C5" s="9" t="s">
        <v>119</v>
      </c>
      <c r="D5" s="10" t="s">
        <v>136</v>
      </c>
      <c r="E5" s="11" t="s">
        <v>125</v>
      </c>
      <c r="F5" s="11">
        <v>50</v>
      </c>
      <c r="G5" s="31" t="s">
        <v>101</v>
      </c>
      <c r="H5" s="31" t="s">
        <v>140</v>
      </c>
      <c r="I5" s="49"/>
      <c r="J5" s="57"/>
      <c r="K5" s="15"/>
      <c r="L5" s="15"/>
      <c r="M5" s="15"/>
      <c r="N5" s="61"/>
    </row>
    <row r="6" spans="1:14" ht="46.2" customHeight="1" thickBot="1" x14ac:dyDescent="0.35">
      <c r="A6" s="111"/>
      <c r="B6" s="92"/>
      <c r="C6" s="9" t="s">
        <v>122</v>
      </c>
      <c r="D6" s="10" t="s">
        <v>133</v>
      </c>
      <c r="E6" s="11" t="s">
        <v>115</v>
      </c>
      <c r="F6" s="11" t="s">
        <v>132</v>
      </c>
      <c r="G6" s="31" t="s">
        <v>101</v>
      </c>
      <c r="H6" s="31" t="s">
        <v>140</v>
      </c>
      <c r="I6" s="49"/>
      <c r="J6" s="57"/>
      <c r="K6" s="15"/>
      <c r="L6" s="15"/>
      <c r="M6" s="15"/>
      <c r="N6" s="61"/>
    </row>
    <row r="7" spans="1:14" ht="48" customHeight="1" thickBot="1" x14ac:dyDescent="0.35">
      <c r="A7" s="111"/>
      <c r="B7" s="92"/>
      <c r="C7" s="9" t="s">
        <v>124</v>
      </c>
      <c r="D7" s="10" t="s">
        <v>135</v>
      </c>
      <c r="E7" s="11" t="s">
        <v>125</v>
      </c>
      <c r="F7" s="11">
        <v>25</v>
      </c>
      <c r="G7" s="31" t="s">
        <v>101</v>
      </c>
      <c r="H7" s="31" t="s">
        <v>140</v>
      </c>
      <c r="I7" s="49"/>
      <c r="J7" s="57"/>
      <c r="K7" s="15"/>
      <c r="L7" s="15"/>
      <c r="M7" s="15"/>
      <c r="N7" s="61"/>
    </row>
    <row r="8" spans="1:14" ht="44.4" customHeight="1" thickBot="1" x14ac:dyDescent="0.35">
      <c r="A8" s="111"/>
      <c r="B8" s="92"/>
      <c r="C8" s="9" t="s">
        <v>123</v>
      </c>
      <c r="D8" s="10" t="s">
        <v>138</v>
      </c>
      <c r="E8" s="11" t="s">
        <v>118</v>
      </c>
      <c r="F8" s="11">
        <v>10</v>
      </c>
      <c r="G8" s="31" t="s">
        <v>101</v>
      </c>
      <c r="H8" s="31" t="s">
        <v>134</v>
      </c>
      <c r="I8" s="49"/>
      <c r="J8" s="57"/>
      <c r="K8" s="15"/>
      <c r="L8" s="15"/>
      <c r="M8" s="15"/>
      <c r="N8" s="61"/>
    </row>
    <row r="9" spans="1:14" ht="43.8" customHeight="1" x14ac:dyDescent="0.3">
      <c r="A9" s="111"/>
      <c r="B9" s="92"/>
      <c r="C9" s="9" t="s">
        <v>120</v>
      </c>
      <c r="D9" s="10" t="s">
        <v>133</v>
      </c>
      <c r="E9" s="11" t="s">
        <v>121</v>
      </c>
      <c r="F9" s="11">
        <v>10</v>
      </c>
      <c r="G9" s="31" t="s">
        <v>101</v>
      </c>
      <c r="H9" s="31" t="s">
        <v>134</v>
      </c>
      <c r="I9" s="49"/>
      <c r="J9" s="57"/>
      <c r="K9" s="15"/>
      <c r="L9" s="15"/>
      <c r="M9" s="15"/>
      <c r="N9" s="61"/>
    </row>
    <row r="10" spans="1:14" ht="13.8" customHeight="1" thickBot="1" x14ac:dyDescent="0.35">
      <c r="A10" s="111"/>
      <c r="B10" s="106"/>
      <c r="C10" s="122"/>
      <c r="D10" s="122"/>
      <c r="E10" s="122"/>
      <c r="F10" s="122"/>
      <c r="G10" s="122"/>
      <c r="H10" s="122"/>
      <c r="I10" s="49"/>
      <c r="J10" s="57"/>
      <c r="K10" s="15"/>
      <c r="L10" s="15"/>
      <c r="M10" s="15"/>
      <c r="N10" s="61"/>
    </row>
    <row r="11" spans="1:14" ht="31.2" customHeight="1" x14ac:dyDescent="0.3">
      <c r="A11" s="111"/>
      <c r="B11" s="91" t="s">
        <v>149</v>
      </c>
      <c r="C11" s="122" t="s">
        <v>110</v>
      </c>
      <c r="D11" s="123" t="s">
        <v>143</v>
      </c>
      <c r="E11" s="16" t="s">
        <v>153</v>
      </c>
      <c r="F11" s="26" t="s">
        <v>154</v>
      </c>
      <c r="G11" s="8" t="s">
        <v>101</v>
      </c>
      <c r="H11" s="11" t="s">
        <v>140</v>
      </c>
      <c r="I11" s="49"/>
      <c r="J11" s="57"/>
      <c r="K11" s="15"/>
      <c r="L11" s="15"/>
      <c r="M11" s="15"/>
      <c r="N11" s="61"/>
    </row>
    <row r="12" spans="1:14" ht="18" customHeight="1" x14ac:dyDescent="0.3">
      <c r="A12" s="111"/>
      <c r="B12" s="124"/>
      <c r="C12" s="125" t="s">
        <v>155</v>
      </c>
      <c r="D12" s="125" t="s">
        <v>137</v>
      </c>
      <c r="E12" s="126" t="s">
        <v>125</v>
      </c>
      <c r="F12" s="126" t="s">
        <v>156</v>
      </c>
      <c r="G12" s="8" t="s">
        <v>101</v>
      </c>
      <c r="H12" s="126" t="s">
        <v>134</v>
      </c>
      <c r="I12" s="49"/>
      <c r="J12" s="57"/>
      <c r="K12" s="15"/>
      <c r="L12" s="15"/>
      <c r="M12" s="15"/>
      <c r="N12" s="61"/>
    </row>
    <row r="13" spans="1:14" ht="29.25" customHeight="1" thickBot="1" x14ac:dyDescent="0.35">
      <c r="A13" s="111"/>
      <c r="B13" s="124"/>
      <c r="C13" s="127" t="s">
        <v>157</v>
      </c>
      <c r="D13" s="7" t="s">
        <v>143</v>
      </c>
      <c r="E13" s="8" t="s">
        <v>158</v>
      </c>
      <c r="F13" s="8">
        <v>100</v>
      </c>
      <c r="G13" s="8" t="s">
        <v>145</v>
      </c>
      <c r="H13" s="8" t="s">
        <v>134</v>
      </c>
      <c r="I13" s="50"/>
      <c r="J13" s="57" t="s">
        <v>146</v>
      </c>
      <c r="K13" s="15"/>
      <c r="L13" s="15"/>
      <c r="M13" s="15"/>
      <c r="N13" s="61"/>
    </row>
    <row r="14" spans="1:14" ht="29.25" customHeight="1" thickBot="1" x14ac:dyDescent="0.35">
      <c r="A14" s="111"/>
      <c r="B14" s="124"/>
      <c r="C14" s="6" t="s">
        <v>116</v>
      </c>
      <c r="D14" s="7" t="s">
        <v>143</v>
      </c>
      <c r="E14" s="8" t="s">
        <v>159</v>
      </c>
      <c r="F14" s="8">
        <v>70</v>
      </c>
      <c r="G14" s="8" t="s">
        <v>101</v>
      </c>
      <c r="H14" s="31" t="s">
        <v>134</v>
      </c>
      <c r="I14" s="50"/>
      <c r="J14" s="57" t="s">
        <v>147</v>
      </c>
      <c r="K14" s="15"/>
      <c r="L14" s="15"/>
      <c r="M14" s="15"/>
      <c r="N14" s="61"/>
    </row>
    <row r="15" spans="1:14" ht="29.25" customHeight="1" thickBot="1" x14ac:dyDescent="0.35">
      <c r="A15" s="111"/>
      <c r="B15" s="124"/>
      <c r="C15" s="6" t="s">
        <v>160</v>
      </c>
      <c r="D15" s="7" t="s">
        <v>143</v>
      </c>
      <c r="E15" s="128" t="s">
        <v>161</v>
      </c>
      <c r="F15" s="8">
        <v>100</v>
      </c>
      <c r="G15" s="8" t="s">
        <v>162</v>
      </c>
      <c r="H15" s="31" t="s">
        <v>134</v>
      </c>
      <c r="I15" s="50"/>
      <c r="J15" s="57"/>
      <c r="K15" s="15"/>
      <c r="L15" s="15"/>
      <c r="M15" s="15"/>
      <c r="N15" s="61"/>
    </row>
    <row r="16" spans="1:14" ht="29.25" customHeight="1" thickBot="1" x14ac:dyDescent="0.35">
      <c r="A16" s="111"/>
      <c r="B16" s="124"/>
      <c r="C16" s="9" t="s">
        <v>111</v>
      </c>
      <c r="D16" s="7" t="s">
        <v>143</v>
      </c>
      <c r="E16" s="12" t="s">
        <v>163</v>
      </c>
      <c r="F16" s="11">
        <v>150</v>
      </c>
      <c r="G16" s="8" t="s">
        <v>145</v>
      </c>
      <c r="H16" s="31" t="s">
        <v>134</v>
      </c>
      <c r="I16" s="49"/>
      <c r="J16" s="57" t="s">
        <v>147</v>
      </c>
      <c r="K16" s="15"/>
      <c r="L16" s="15"/>
      <c r="M16" s="15"/>
      <c r="N16" s="61"/>
    </row>
    <row r="17" spans="1:14" ht="29.25" customHeight="1" x14ac:dyDescent="0.3">
      <c r="A17" s="111"/>
      <c r="B17" s="124"/>
      <c r="C17" s="9" t="s">
        <v>164</v>
      </c>
      <c r="D17" s="7" t="s">
        <v>143</v>
      </c>
      <c r="E17" s="129" t="s">
        <v>165</v>
      </c>
      <c r="F17" s="27">
        <v>150</v>
      </c>
      <c r="G17" s="8" t="s">
        <v>145</v>
      </c>
      <c r="H17" s="31" t="s">
        <v>134</v>
      </c>
      <c r="I17" s="15"/>
      <c r="J17" s="15" t="s">
        <v>166</v>
      </c>
      <c r="K17" s="15"/>
      <c r="L17" s="15"/>
      <c r="M17" s="15"/>
      <c r="N17" s="61"/>
    </row>
    <row r="18" spans="1:14" ht="29.25" customHeight="1" thickBot="1" x14ac:dyDescent="0.35">
      <c r="A18" s="111"/>
      <c r="B18" s="124"/>
      <c r="C18" s="123" t="s">
        <v>112</v>
      </c>
      <c r="D18" s="7" t="s">
        <v>143</v>
      </c>
      <c r="E18" s="12" t="s">
        <v>167</v>
      </c>
      <c r="F18" s="11">
        <v>250</v>
      </c>
      <c r="G18" s="8" t="s">
        <v>145</v>
      </c>
      <c r="H18" s="8" t="s">
        <v>134</v>
      </c>
      <c r="I18" s="49"/>
      <c r="J18" s="130"/>
      <c r="K18" s="15"/>
      <c r="L18" s="15"/>
      <c r="M18" s="15"/>
      <c r="N18" s="61"/>
    </row>
    <row r="19" spans="1:14" ht="29.25" customHeight="1" thickBot="1" x14ac:dyDescent="0.35">
      <c r="A19" s="111"/>
      <c r="B19" s="124"/>
      <c r="C19" s="9" t="s">
        <v>113</v>
      </c>
      <c r="D19" s="7" t="s">
        <v>143</v>
      </c>
      <c r="E19" s="12" t="s">
        <v>168</v>
      </c>
      <c r="F19" s="11">
        <v>300</v>
      </c>
      <c r="G19" s="8" t="s">
        <v>145</v>
      </c>
      <c r="H19" s="31" t="s">
        <v>134</v>
      </c>
      <c r="I19" s="49"/>
      <c r="J19" s="57" t="s">
        <v>148</v>
      </c>
      <c r="K19" s="15"/>
      <c r="L19" s="15"/>
      <c r="M19" s="15"/>
      <c r="N19" s="61"/>
    </row>
    <row r="20" spans="1:14" ht="29.25" customHeight="1" thickBot="1" x14ac:dyDescent="0.35">
      <c r="A20" s="111"/>
      <c r="B20" s="124"/>
      <c r="C20" s="9" t="s">
        <v>169</v>
      </c>
      <c r="D20" s="7" t="s">
        <v>143</v>
      </c>
      <c r="E20" s="12" t="s">
        <v>170</v>
      </c>
      <c r="F20" s="11">
        <v>250</v>
      </c>
      <c r="G20" s="8" t="s">
        <v>145</v>
      </c>
      <c r="H20" s="31" t="s">
        <v>134</v>
      </c>
      <c r="I20" s="49"/>
      <c r="J20" s="57" t="s">
        <v>171</v>
      </c>
      <c r="K20" s="15"/>
      <c r="L20" s="15"/>
      <c r="M20" s="15"/>
      <c r="N20" s="61"/>
    </row>
    <row r="21" spans="1:14" ht="29.25" customHeight="1" thickBot="1" x14ac:dyDescent="0.35">
      <c r="A21" s="111"/>
      <c r="B21" s="124"/>
      <c r="C21" s="9" t="s">
        <v>130</v>
      </c>
      <c r="D21" s="7" t="s">
        <v>143</v>
      </c>
      <c r="E21" s="14" t="s">
        <v>172</v>
      </c>
      <c r="F21" s="15">
        <v>70</v>
      </c>
      <c r="G21" s="15" t="s">
        <v>101</v>
      </c>
      <c r="H21" s="31" t="s">
        <v>134</v>
      </c>
      <c r="I21" s="51"/>
      <c r="J21" s="57" t="s">
        <v>166</v>
      </c>
      <c r="K21" s="15"/>
      <c r="L21" s="15"/>
      <c r="M21" s="15"/>
      <c r="N21" s="61"/>
    </row>
    <row r="22" spans="1:14" ht="29.25" customHeight="1" thickBot="1" x14ac:dyDescent="0.35">
      <c r="A22" s="111"/>
      <c r="B22" s="124"/>
      <c r="C22" s="9" t="s">
        <v>173</v>
      </c>
      <c r="D22" s="7" t="s">
        <v>143</v>
      </c>
      <c r="E22" s="12" t="s">
        <v>174</v>
      </c>
      <c r="F22" s="11">
        <v>100</v>
      </c>
      <c r="G22" s="8" t="s">
        <v>145</v>
      </c>
      <c r="H22" s="31" t="s">
        <v>134</v>
      </c>
      <c r="I22" s="49"/>
      <c r="J22" s="57" t="s">
        <v>175</v>
      </c>
      <c r="K22" s="15"/>
      <c r="L22" s="15"/>
      <c r="M22" s="15"/>
      <c r="N22" s="61"/>
    </row>
    <row r="23" spans="1:14" ht="29.25" customHeight="1" thickBot="1" x14ac:dyDescent="0.35">
      <c r="A23" s="111"/>
      <c r="B23" s="124"/>
      <c r="C23" s="9" t="s">
        <v>129</v>
      </c>
      <c r="D23" s="7" t="s">
        <v>143</v>
      </c>
      <c r="E23" s="12" t="s">
        <v>176</v>
      </c>
      <c r="F23" s="11">
        <v>100</v>
      </c>
      <c r="G23" s="11" t="s">
        <v>101</v>
      </c>
      <c r="H23" s="31" t="s">
        <v>134</v>
      </c>
      <c r="I23" s="49"/>
      <c r="J23" s="57"/>
      <c r="K23" s="15"/>
      <c r="L23" s="15"/>
      <c r="M23" s="15"/>
      <c r="N23" s="61"/>
    </row>
    <row r="24" spans="1:14" ht="29.25" customHeight="1" thickBot="1" x14ac:dyDescent="0.35">
      <c r="A24" s="111"/>
      <c r="B24" s="131"/>
      <c r="C24" s="9" t="s">
        <v>177</v>
      </c>
      <c r="D24" s="7" t="s">
        <v>143</v>
      </c>
      <c r="E24" s="12">
        <v>45657</v>
      </c>
      <c r="F24" s="11">
        <v>100</v>
      </c>
      <c r="G24" s="11" t="s">
        <v>101</v>
      </c>
      <c r="H24" s="31" t="s">
        <v>134</v>
      </c>
      <c r="I24" s="49"/>
      <c r="J24" s="57" t="s">
        <v>147</v>
      </c>
      <c r="K24" s="15"/>
      <c r="L24" s="15"/>
      <c r="M24" s="15"/>
      <c r="N24" s="61"/>
    </row>
    <row r="25" spans="1:14" ht="46.2" customHeight="1" x14ac:dyDescent="0.3">
      <c r="A25" s="111"/>
      <c r="B25" s="105" t="s">
        <v>15</v>
      </c>
      <c r="C25" s="123" t="s">
        <v>187</v>
      </c>
      <c r="D25" s="10" t="s">
        <v>144</v>
      </c>
      <c r="E25" s="12">
        <v>45341</v>
      </c>
      <c r="F25" s="11" t="s">
        <v>178</v>
      </c>
      <c r="G25" s="11" t="s">
        <v>101</v>
      </c>
      <c r="H25" s="31" t="s">
        <v>134</v>
      </c>
      <c r="I25" s="49"/>
      <c r="J25" s="57"/>
      <c r="K25" s="15"/>
      <c r="L25" s="15"/>
      <c r="M25" s="15"/>
      <c r="N25" s="61"/>
    </row>
    <row r="26" spans="1:14" ht="43.8" customHeight="1" x14ac:dyDescent="0.3">
      <c r="A26" s="111"/>
      <c r="B26" s="124"/>
      <c r="C26" s="123" t="s">
        <v>179</v>
      </c>
      <c r="D26" s="10" t="s">
        <v>144</v>
      </c>
      <c r="E26" s="12" t="s">
        <v>180</v>
      </c>
      <c r="F26" s="132"/>
      <c r="G26" s="11" t="s">
        <v>101</v>
      </c>
      <c r="H26" s="8" t="s">
        <v>134</v>
      </c>
      <c r="I26" s="51"/>
      <c r="J26" s="57"/>
      <c r="K26" s="15"/>
      <c r="L26" s="15"/>
      <c r="M26" s="15"/>
      <c r="N26" s="61"/>
    </row>
    <row r="27" spans="1:14" ht="48.75" customHeight="1" x14ac:dyDescent="0.3">
      <c r="A27" s="111"/>
      <c r="B27" s="124"/>
      <c r="C27" s="123" t="s">
        <v>181</v>
      </c>
      <c r="D27" s="10" t="s">
        <v>144</v>
      </c>
      <c r="E27" s="12" t="s">
        <v>182</v>
      </c>
      <c r="F27" s="132">
        <v>200</v>
      </c>
      <c r="G27" s="11" t="s">
        <v>101</v>
      </c>
      <c r="H27" s="8" t="s">
        <v>134</v>
      </c>
      <c r="I27" s="51"/>
      <c r="J27" s="57"/>
      <c r="K27" s="15"/>
      <c r="L27" s="15"/>
      <c r="M27" s="15"/>
      <c r="N27" s="61"/>
    </row>
    <row r="28" spans="1:14" ht="35.4" customHeight="1" thickBot="1" x14ac:dyDescent="0.35">
      <c r="A28" s="111"/>
      <c r="B28" s="124"/>
      <c r="C28" s="123" t="s">
        <v>183</v>
      </c>
      <c r="D28" s="10" t="s">
        <v>144</v>
      </c>
      <c r="E28" s="12" t="s">
        <v>184</v>
      </c>
      <c r="F28" s="132">
        <v>200</v>
      </c>
      <c r="G28" s="11" t="s">
        <v>101</v>
      </c>
      <c r="H28" s="8" t="s">
        <v>134</v>
      </c>
      <c r="I28" s="51"/>
      <c r="J28" s="57"/>
      <c r="K28" s="15"/>
      <c r="L28" s="15"/>
      <c r="M28" s="15"/>
      <c r="N28" s="61"/>
    </row>
    <row r="29" spans="1:14" ht="29.25" customHeight="1" thickBot="1" x14ac:dyDescent="0.35">
      <c r="A29" s="111"/>
      <c r="B29" s="133"/>
      <c r="C29" s="9" t="s">
        <v>114</v>
      </c>
      <c r="D29" s="13" t="s">
        <v>144</v>
      </c>
      <c r="E29" s="16" t="s">
        <v>115</v>
      </c>
      <c r="F29" s="15"/>
      <c r="G29" s="11" t="s">
        <v>101</v>
      </c>
      <c r="H29" s="31" t="s">
        <v>134</v>
      </c>
      <c r="I29" s="51"/>
      <c r="J29" s="57"/>
      <c r="K29" s="15"/>
      <c r="L29" s="15"/>
      <c r="M29" s="15"/>
      <c r="N29" s="61"/>
    </row>
    <row r="30" spans="1:14" ht="64.5" customHeight="1" thickBot="1" x14ac:dyDescent="0.35">
      <c r="A30" s="111"/>
      <c r="B30" s="91" t="s">
        <v>16</v>
      </c>
      <c r="C30" s="17" t="s">
        <v>185</v>
      </c>
      <c r="D30" s="13" t="s">
        <v>139</v>
      </c>
      <c r="E30" s="19" t="s">
        <v>118</v>
      </c>
      <c r="F30" s="15" t="s">
        <v>156</v>
      </c>
      <c r="G30" s="11" t="s">
        <v>101</v>
      </c>
      <c r="H30" s="31" t="s">
        <v>134</v>
      </c>
      <c r="I30" s="51"/>
      <c r="J30" s="57"/>
      <c r="K30" s="15"/>
      <c r="L30" s="15"/>
      <c r="M30" s="15"/>
      <c r="N30" s="61"/>
    </row>
    <row r="31" spans="1:14" ht="28.2" thickBot="1" x14ac:dyDescent="0.35">
      <c r="A31" s="111"/>
      <c r="B31" s="92"/>
      <c r="C31" s="9" t="s">
        <v>109</v>
      </c>
      <c r="D31" s="13" t="s">
        <v>141</v>
      </c>
      <c r="E31" s="16" t="s">
        <v>186</v>
      </c>
      <c r="F31" s="15">
        <v>50</v>
      </c>
      <c r="G31" s="11" t="s">
        <v>101</v>
      </c>
      <c r="H31" s="31" t="s">
        <v>134</v>
      </c>
      <c r="I31" s="51"/>
      <c r="J31" s="57"/>
      <c r="K31" s="15"/>
      <c r="L31" s="15"/>
      <c r="M31" s="15"/>
      <c r="N31" s="61"/>
    </row>
    <row r="32" spans="1:14" ht="28.2" thickBot="1" x14ac:dyDescent="0.35">
      <c r="A32" s="111"/>
      <c r="B32" s="92"/>
      <c r="C32" s="9" t="s">
        <v>127</v>
      </c>
      <c r="D32" s="13" t="s">
        <v>141</v>
      </c>
      <c r="E32" s="14" t="s">
        <v>170</v>
      </c>
      <c r="F32" s="15">
        <v>250</v>
      </c>
      <c r="G32" s="8" t="s">
        <v>145</v>
      </c>
      <c r="H32" s="31" t="s">
        <v>134</v>
      </c>
      <c r="I32" s="51"/>
      <c r="J32" s="57"/>
      <c r="K32" s="15"/>
      <c r="L32" s="15"/>
      <c r="M32" s="15"/>
      <c r="N32" s="61"/>
    </row>
    <row r="33" spans="1:14" ht="28.2" thickBot="1" x14ac:dyDescent="0.35">
      <c r="A33" s="111"/>
      <c r="B33" s="106"/>
      <c r="C33" s="9" t="s">
        <v>128</v>
      </c>
      <c r="D33" s="13" t="s">
        <v>141</v>
      </c>
      <c r="E33" s="14">
        <v>45588</v>
      </c>
      <c r="F33" s="15">
        <v>50</v>
      </c>
      <c r="G33" s="15" t="s">
        <v>101</v>
      </c>
      <c r="H33" s="31" t="s">
        <v>134</v>
      </c>
      <c r="I33" s="51"/>
      <c r="J33" s="57"/>
      <c r="K33" s="15"/>
      <c r="L33" s="15"/>
      <c r="M33" s="15"/>
      <c r="N33" s="61"/>
    </row>
    <row r="34" spans="1:14" ht="69.599999999999994" thickBot="1" x14ac:dyDescent="0.35">
      <c r="A34" s="111"/>
      <c r="B34" s="91" t="s">
        <v>17</v>
      </c>
      <c r="C34" s="9" t="s">
        <v>188</v>
      </c>
      <c r="D34" s="13"/>
      <c r="E34" s="16" t="s">
        <v>131</v>
      </c>
      <c r="F34" s="15"/>
      <c r="G34" s="15" t="s">
        <v>101</v>
      </c>
      <c r="H34" s="31" t="s">
        <v>134</v>
      </c>
      <c r="I34" s="51"/>
      <c r="J34" s="57"/>
      <c r="K34" s="15"/>
      <c r="L34" s="15"/>
      <c r="M34" s="15"/>
      <c r="N34" s="61"/>
    </row>
    <row r="35" spans="1:14" ht="26.25" customHeight="1" x14ac:dyDescent="0.3">
      <c r="A35" s="111"/>
      <c r="B35" s="92"/>
      <c r="C35" s="9" t="s">
        <v>189</v>
      </c>
      <c r="D35" s="13" t="s">
        <v>142</v>
      </c>
      <c r="E35" s="16" t="s">
        <v>126</v>
      </c>
      <c r="F35" s="15"/>
      <c r="G35" s="15" t="s">
        <v>101</v>
      </c>
      <c r="H35" s="31" t="s">
        <v>134</v>
      </c>
      <c r="I35" s="51"/>
      <c r="J35" s="57"/>
      <c r="K35" s="15"/>
      <c r="L35" s="15"/>
      <c r="M35" s="15"/>
      <c r="N35" s="61"/>
    </row>
    <row r="36" spans="1:14" ht="15" customHeight="1" x14ac:dyDescent="0.3">
      <c r="A36" s="111"/>
      <c r="B36" s="105" t="s">
        <v>42</v>
      </c>
      <c r="C36" s="9"/>
      <c r="D36" s="13"/>
      <c r="E36" s="16"/>
      <c r="F36" s="15"/>
      <c r="G36" s="15"/>
      <c r="H36" s="15"/>
      <c r="I36" s="51"/>
      <c r="J36" s="57"/>
      <c r="K36" s="15"/>
      <c r="L36" s="15"/>
      <c r="M36" s="15"/>
      <c r="N36" s="61"/>
    </row>
    <row r="37" spans="1:14" x14ac:dyDescent="0.3">
      <c r="A37" s="111"/>
      <c r="B37" s="92"/>
      <c r="C37" s="9"/>
      <c r="D37" s="13"/>
      <c r="E37" s="14"/>
      <c r="F37" s="15"/>
      <c r="G37" s="15"/>
      <c r="H37" s="15"/>
      <c r="I37" s="51"/>
      <c r="J37" s="57"/>
      <c r="K37" s="15"/>
      <c r="L37" s="15"/>
      <c r="M37" s="15"/>
      <c r="N37" s="61"/>
    </row>
    <row r="38" spans="1:14" x14ac:dyDescent="0.3">
      <c r="A38" s="111"/>
      <c r="B38" s="92"/>
      <c r="C38" s="9"/>
      <c r="D38" s="13"/>
      <c r="E38" s="14"/>
      <c r="F38" s="15"/>
      <c r="G38" s="15"/>
      <c r="H38" s="15"/>
      <c r="I38" s="51"/>
      <c r="J38" s="57"/>
      <c r="K38" s="15"/>
      <c r="L38" s="15"/>
      <c r="M38" s="15"/>
      <c r="N38" s="61"/>
    </row>
    <row r="39" spans="1:14" x14ac:dyDescent="0.3">
      <c r="A39" s="111"/>
      <c r="B39" s="105" t="s">
        <v>18</v>
      </c>
      <c r="D39" s="13"/>
      <c r="F39" s="27"/>
      <c r="G39" s="27"/>
      <c r="H39" s="27"/>
      <c r="I39" s="51"/>
      <c r="J39" s="57"/>
      <c r="K39" s="15"/>
      <c r="L39" s="15"/>
      <c r="M39" s="15"/>
      <c r="N39" s="61"/>
    </row>
    <row r="40" spans="1:14" x14ac:dyDescent="0.3">
      <c r="A40" s="111"/>
      <c r="B40" s="92"/>
      <c r="C40" s="9"/>
      <c r="D40" s="13"/>
      <c r="E40" s="26"/>
      <c r="F40" s="27"/>
      <c r="G40" s="27"/>
      <c r="H40" s="27"/>
      <c r="I40" s="51"/>
      <c r="J40" s="57"/>
      <c r="K40" s="15"/>
      <c r="L40" s="15"/>
      <c r="M40" s="15"/>
      <c r="N40" s="61"/>
    </row>
    <row r="41" spans="1:14" ht="14.4" thickBot="1" x14ac:dyDescent="0.35">
      <c r="A41" s="111"/>
      <c r="B41" s="106"/>
      <c r="C41" s="23"/>
      <c r="D41" s="24"/>
      <c r="E41" s="28"/>
      <c r="F41" s="29"/>
      <c r="G41" s="29"/>
      <c r="H41" s="29"/>
      <c r="I41" s="51"/>
      <c r="J41" s="57"/>
      <c r="K41" s="15"/>
      <c r="L41" s="15"/>
      <c r="M41" s="15"/>
      <c r="N41" s="61"/>
    </row>
    <row r="42" spans="1:14" ht="24.6" customHeight="1" thickBot="1" x14ac:dyDescent="0.35">
      <c r="A42" s="112"/>
      <c r="B42" s="107" t="s">
        <v>61</v>
      </c>
      <c r="C42" s="108"/>
      <c r="D42" s="108"/>
      <c r="E42" s="108"/>
      <c r="F42" s="108"/>
      <c r="G42" s="108"/>
      <c r="H42" s="109"/>
      <c r="I42" s="64">
        <f>SUM(I4:I41)</f>
        <v>0</v>
      </c>
      <c r="J42" s="58"/>
      <c r="K42" s="25"/>
      <c r="L42" s="25"/>
      <c r="M42" s="25"/>
      <c r="N42" s="62"/>
    </row>
    <row r="43" spans="1:14" ht="18" customHeight="1" x14ac:dyDescent="0.3">
      <c r="A43" s="134" t="s">
        <v>36</v>
      </c>
      <c r="B43" s="136" t="s">
        <v>32</v>
      </c>
      <c r="C43" s="44"/>
      <c r="D43" s="45"/>
      <c r="E43" s="46"/>
      <c r="F43" s="47"/>
      <c r="G43" s="47"/>
      <c r="H43" s="47"/>
      <c r="I43" s="52"/>
      <c r="J43" s="52"/>
      <c r="K43" s="52"/>
      <c r="L43" s="52"/>
      <c r="M43" s="52"/>
      <c r="N43" s="60"/>
    </row>
    <row r="44" spans="1:14" ht="18" customHeight="1" x14ac:dyDescent="0.3">
      <c r="A44" s="134"/>
      <c r="B44" s="137" t="s">
        <v>33</v>
      </c>
      <c r="C44" s="9"/>
      <c r="D44" s="13"/>
      <c r="E44" s="26"/>
      <c r="F44" s="27"/>
      <c r="G44" s="27"/>
      <c r="H44" s="27"/>
      <c r="I44" s="15"/>
      <c r="J44" s="15"/>
      <c r="K44" s="15"/>
      <c r="L44" s="15"/>
      <c r="M44" s="15"/>
      <c r="N44" s="61"/>
    </row>
    <row r="45" spans="1:14" ht="18" customHeight="1" x14ac:dyDescent="0.3">
      <c r="A45" s="134"/>
      <c r="B45" s="137" t="s">
        <v>34</v>
      </c>
      <c r="C45" s="9"/>
      <c r="D45" s="13"/>
      <c r="E45" s="26"/>
      <c r="F45" s="27"/>
      <c r="G45" s="27"/>
      <c r="H45" s="27"/>
      <c r="I45" s="15"/>
      <c r="J45" s="15"/>
      <c r="K45" s="15"/>
      <c r="L45" s="15"/>
      <c r="M45" s="15"/>
      <c r="N45" s="61"/>
    </row>
    <row r="46" spans="1:14" ht="18" customHeight="1" thickBot="1" x14ac:dyDescent="0.35">
      <c r="A46" s="135"/>
      <c r="B46" s="138" t="s">
        <v>35</v>
      </c>
      <c r="C46" s="32"/>
      <c r="D46" s="33"/>
      <c r="E46" s="34"/>
      <c r="F46" s="35"/>
      <c r="G46" s="35"/>
      <c r="H46" s="35"/>
      <c r="I46" s="53"/>
      <c r="J46" s="53"/>
      <c r="K46" s="53"/>
      <c r="L46" s="53"/>
      <c r="M46" s="53"/>
      <c r="N46" s="63"/>
    </row>
    <row r="47" spans="1:14" ht="30.75" customHeight="1" thickBot="1" x14ac:dyDescent="0.35">
      <c r="A47" s="97" t="s">
        <v>62</v>
      </c>
      <c r="B47" s="98"/>
      <c r="C47" s="98"/>
      <c r="D47" s="98"/>
      <c r="E47" s="98"/>
      <c r="F47" s="98"/>
      <c r="G47" s="98"/>
      <c r="H47" s="99"/>
      <c r="I47" s="59">
        <f>SUM(I42)</f>
        <v>0</v>
      </c>
      <c r="J47" s="59">
        <f>SUM(J4:J46)</f>
        <v>0</v>
      </c>
      <c r="K47" s="59">
        <f t="shared" ref="K47:N47" si="0">SUM(K4:K46)</f>
        <v>0</v>
      </c>
      <c r="L47" s="59">
        <f t="shared" si="0"/>
        <v>0</v>
      </c>
      <c r="M47" s="59">
        <f t="shared" si="0"/>
        <v>0</v>
      </c>
      <c r="N47" s="59">
        <f t="shared" si="0"/>
        <v>0</v>
      </c>
    </row>
    <row r="48" spans="1:14" ht="30.75" customHeight="1" thickBot="1" x14ac:dyDescent="0.35">
      <c r="A48" s="100" t="s">
        <v>63</v>
      </c>
      <c r="B48" s="101"/>
      <c r="C48" s="101"/>
      <c r="D48" s="101"/>
      <c r="E48" s="101"/>
      <c r="F48" s="101"/>
      <c r="G48" s="101"/>
      <c r="H48" s="101"/>
      <c r="I48" s="102">
        <f>SUM(I47:N47)</f>
        <v>0</v>
      </c>
      <c r="J48" s="103"/>
      <c r="K48" s="103"/>
      <c r="L48" s="103"/>
      <c r="M48" s="103"/>
      <c r="N48" s="104"/>
    </row>
  </sheetData>
  <mergeCells count="16">
    <mergeCell ref="B39:B41"/>
    <mergeCell ref="B42:H42"/>
    <mergeCell ref="A43:A46"/>
    <mergeCell ref="A47:H47"/>
    <mergeCell ref="A48:H48"/>
    <mergeCell ref="I48:N48"/>
    <mergeCell ref="A1:N1"/>
    <mergeCell ref="A2:A42"/>
    <mergeCell ref="B2:I2"/>
    <mergeCell ref="J2:N2"/>
    <mergeCell ref="B4:B10"/>
    <mergeCell ref="B11:B24"/>
    <mergeCell ref="B25:B29"/>
    <mergeCell ref="B30:B33"/>
    <mergeCell ref="B34:B35"/>
    <mergeCell ref="B36:B3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A10" sqref="A10"/>
    </sheetView>
  </sheetViews>
  <sheetFormatPr defaultColWidth="9.109375" defaultRowHeight="13.8" x14ac:dyDescent="0.3"/>
  <cols>
    <col min="1" max="1" width="120.5546875" style="17" customWidth="1"/>
    <col min="2" max="2" width="56.88671875" style="17" customWidth="1"/>
    <col min="3" max="16384" width="9.109375" style="3"/>
  </cols>
  <sheetData>
    <row r="1" spans="1:2" ht="41.25" customHeight="1" x14ac:dyDescent="0.3">
      <c r="A1" s="2" t="s">
        <v>11</v>
      </c>
    </row>
    <row r="2" spans="1:2" ht="22.5" customHeight="1" x14ac:dyDescent="0.3"/>
    <row r="3" spans="1:2" ht="15.6" x14ac:dyDescent="0.3">
      <c r="A3" s="68"/>
      <c r="B3" s="66"/>
    </row>
    <row r="4" spans="1:2" ht="45" customHeight="1" x14ac:dyDescent="0.3">
      <c r="A4" s="69" t="s">
        <v>152</v>
      </c>
      <c r="B4" s="66"/>
    </row>
    <row r="5" spans="1:2" ht="15.6" x14ac:dyDescent="0.3">
      <c r="A5" s="69"/>
      <c r="B5" s="66"/>
    </row>
    <row r="6" spans="1:2" ht="41.25" customHeight="1" x14ac:dyDescent="0.3">
      <c r="A6" s="68" t="s">
        <v>59</v>
      </c>
      <c r="B6" s="66"/>
    </row>
    <row r="7" spans="1:2" ht="45" customHeight="1" x14ac:dyDescent="0.3">
      <c r="A7" s="69" t="s">
        <v>58</v>
      </c>
      <c r="B7" s="66"/>
    </row>
    <row r="8" spans="1:2" x14ac:dyDescent="0.3">
      <c r="B8" s="66"/>
    </row>
    <row r="9" spans="1:2" x14ac:dyDescent="0.3">
      <c r="B9" s="66"/>
    </row>
    <row r="10" spans="1:2" x14ac:dyDescent="0.3">
      <c r="B10" s="66"/>
    </row>
    <row r="11" spans="1:2" x14ac:dyDescent="0.3">
      <c r="B11" s="66"/>
    </row>
    <row r="12" spans="1:2" x14ac:dyDescent="0.3">
      <c r="A12" s="65"/>
      <c r="B12" s="66"/>
    </row>
    <row r="13" spans="1:2" x14ac:dyDescent="0.3">
      <c r="B13" s="66"/>
    </row>
    <row r="14" spans="1:2" x14ac:dyDescent="0.3">
      <c r="B14" s="66"/>
    </row>
    <row r="15" spans="1:2" x14ac:dyDescent="0.3">
      <c r="B15" s="66"/>
    </row>
    <row r="16" spans="1:2" x14ac:dyDescent="0.3">
      <c r="B16" s="66"/>
    </row>
    <row r="17" spans="1:2" x14ac:dyDescent="0.3">
      <c r="B17" s="66"/>
    </row>
    <row r="18" spans="1:2" x14ac:dyDescent="0.3">
      <c r="A18" s="65"/>
      <c r="B18" s="66"/>
    </row>
    <row r="19" spans="1:2" x14ac:dyDescent="0.3">
      <c r="B19" s="66"/>
    </row>
    <row r="20" spans="1:2" x14ac:dyDescent="0.3">
      <c r="B20" s="66"/>
    </row>
    <row r="21" spans="1:2" x14ac:dyDescent="0.3">
      <c r="B21" s="66"/>
    </row>
    <row r="22" spans="1:2" x14ac:dyDescent="0.3">
      <c r="B22" s="66"/>
    </row>
    <row r="23" spans="1:2" x14ac:dyDescent="0.3">
      <c r="B23" s="66"/>
    </row>
    <row r="24" spans="1:2" x14ac:dyDescent="0.3">
      <c r="A24" s="65"/>
      <c r="B24" s="66"/>
    </row>
    <row r="25" spans="1:2" x14ac:dyDescent="0.3">
      <c r="B25" s="66"/>
    </row>
    <row r="26" spans="1:2" x14ac:dyDescent="0.3">
      <c r="A26" s="67"/>
      <c r="B26" s="66"/>
    </row>
    <row r="27" spans="1:2" x14ac:dyDescent="0.3">
      <c r="B27" s="66"/>
    </row>
    <row r="28" spans="1:2" x14ac:dyDescent="0.3">
      <c r="A28" s="67"/>
      <c r="B28" s="66"/>
    </row>
    <row r="29" spans="1:2" x14ac:dyDescent="0.3">
      <c r="B29" s="66"/>
    </row>
    <row r="30" spans="1:2" x14ac:dyDescent="0.3">
      <c r="B30" s="66"/>
    </row>
    <row r="31" spans="1:2" x14ac:dyDescent="0.3">
      <c r="B31" s="6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A26" sqref="A26:A27"/>
    </sheetView>
  </sheetViews>
  <sheetFormatPr defaultColWidth="9.109375" defaultRowHeight="14.4" x14ac:dyDescent="0.3"/>
  <cols>
    <col min="1" max="1" width="42.109375" style="36" customWidth="1"/>
    <col min="2" max="2" width="77.33203125" style="36" customWidth="1"/>
    <col min="3" max="16384" width="9.109375" style="37"/>
  </cols>
  <sheetData>
    <row r="1" spans="1:2" ht="57.6" x14ac:dyDescent="0.3">
      <c r="A1" s="119" t="s">
        <v>13</v>
      </c>
      <c r="B1" s="77" t="s">
        <v>74</v>
      </c>
    </row>
    <row r="2" spans="1:2" ht="28.8" x14ac:dyDescent="0.3">
      <c r="A2" s="120"/>
      <c r="B2" s="78" t="s">
        <v>38</v>
      </c>
    </row>
    <row r="3" spans="1:2" x14ac:dyDescent="0.3">
      <c r="A3" s="120"/>
      <c r="B3" s="78" t="s">
        <v>75</v>
      </c>
    </row>
    <row r="4" spans="1:2" ht="28.8" x14ac:dyDescent="0.3">
      <c r="A4" s="120"/>
      <c r="B4" s="78" t="s">
        <v>39</v>
      </c>
    </row>
    <row r="5" spans="1:2" ht="43.8" thickBot="1" x14ac:dyDescent="0.35">
      <c r="A5" s="121"/>
      <c r="B5" s="79" t="s">
        <v>76</v>
      </c>
    </row>
    <row r="6" spans="1:2" ht="43.2" x14ac:dyDescent="0.3">
      <c r="A6" s="119" t="s">
        <v>14</v>
      </c>
      <c r="B6" s="74" t="s">
        <v>77</v>
      </c>
    </row>
    <row r="7" spans="1:2" ht="28.8" x14ac:dyDescent="0.3">
      <c r="A7" s="120"/>
      <c r="B7" s="75" t="s">
        <v>78</v>
      </c>
    </row>
    <row r="8" spans="1:2" ht="43.2" x14ac:dyDescent="0.3">
      <c r="A8" s="120"/>
      <c r="B8" s="75" t="s">
        <v>79</v>
      </c>
    </row>
    <row r="9" spans="1:2" ht="28.8" x14ac:dyDescent="0.3">
      <c r="A9" s="120"/>
      <c r="B9" s="75" t="s">
        <v>80</v>
      </c>
    </row>
    <row r="10" spans="1:2" ht="43.2" x14ac:dyDescent="0.3">
      <c r="A10" s="120"/>
      <c r="B10" s="75" t="s">
        <v>81</v>
      </c>
    </row>
    <row r="11" spans="1:2" ht="28.8" x14ac:dyDescent="0.3">
      <c r="A11" s="120"/>
      <c r="B11" s="75" t="s">
        <v>82</v>
      </c>
    </row>
    <row r="12" spans="1:2" ht="57.6" x14ac:dyDescent="0.3">
      <c r="A12" s="120"/>
      <c r="B12" s="75" t="s">
        <v>83</v>
      </c>
    </row>
    <row r="13" spans="1:2" ht="29.4" thickBot="1" x14ac:dyDescent="0.35">
      <c r="A13" s="121"/>
      <c r="B13" s="76" t="s">
        <v>84</v>
      </c>
    </row>
    <row r="14" spans="1:2" ht="28.8" x14ac:dyDescent="0.3">
      <c r="A14" s="119" t="s">
        <v>15</v>
      </c>
      <c r="B14" s="74" t="s">
        <v>85</v>
      </c>
    </row>
    <row r="15" spans="1:2" ht="28.8" x14ac:dyDescent="0.3">
      <c r="A15" s="120"/>
      <c r="B15" s="75" t="s">
        <v>86</v>
      </c>
    </row>
    <row r="16" spans="1:2" ht="28.8" x14ac:dyDescent="0.3">
      <c r="A16" s="120"/>
      <c r="B16" s="75" t="s">
        <v>87</v>
      </c>
    </row>
    <row r="17" spans="1:2" x14ac:dyDescent="0.3">
      <c r="A17" s="120"/>
      <c r="B17" s="75" t="s">
        <v>88</v>
      </c>
    </row>
    <row r="18" spans="1:2" ht="28.8" x14ac:dyDescent="0.3">
      <c r="A18" s="120"/>
      <c r="B18" s="75" t="s">
        <v>89</v>
      </c>
    </row>
    <row r="19" spans="1:2" ht="29.4" thickBot="1" x14ac:dyDescent="0.35">
      <c r="A19" s="121"/>
      <c r="B19" s="76" t="s">
        <v>90</v>
      </c>
    </row>
    <row r="20" spans="1:2" ht="43.2" x14ac:dyDescent="0.3">
      <c r="A20" s="119" t="s">
        <v>16</v>
      </c>
      <c r="B20" s="74" t="s">
        <v>68</v>
      </c>
    </row>
    <row r="21" spans="1:2" ht="43.2" x14ac:dyDescent="0.3">
      <c r="A21" s="120"/>
      <c r="B21" s="75" t="s">
        <v>69</v>
      </c>
    </row>
    <row r="22" spans="1:2" ht="28.8" x14ac:dyDescent="0.3">
      <c r="A22" s="120"/>
      <c r="B22" s="75" t="s">
        <v>70</v>
      </c>
    </row>
    <row r="23" spans="1:2" ht="43.2" x14ac:dyDescent="0.3">
      <c r="A23" s="120"/>
      <c r="B23" s="75" t="s">
        <v>71</v>
      </c>
    </row>
    <row r="24" spans="1:2" ht="43.2" x14ac:dyDescent="0.3">
      <c r="A24" s="120"/>
      <c r="B24" s="75" t="s">
        <v>72</v>
      </c>
    </row>
    <row r="25" spans="1:2" ht="58.2" thickBot="1" x14ac:dyDescent="0.35">
      <c r="A25" s="121"/>
      <c r="B25" s="76" t="s">
        <v>73</v>
      </c>
    </row>
    <row r="26" spans="1:2" ht="57.6" x14ac:dyDescent="0.3">
      <c r="A26" s="119" t="s">
        <v>17</v>
      </c>
      <c r="B26" s="39" t="s">
        <v>40</v>
      </c>
    </row>
    <row r="27" spans="1:2" ht="29.4" thickBot="1" x14ac:dyDescent="0.35">
      <c r="A27" s="121"/>
      <c r="B27" s="40" t="s">
        <v>41</v>
      </c>
    </row>
    <row r="28" spans="1:2" ht="43.2" x14ac:dyDescent="0.3">
      <c r="A28" s="119" t="s">
        <v>42</v>
      </c>
      <c r="B28" s="39" t="s">
        <v>43</v>
      </c>
    </row>
    <row r="29" spans="1:2" ht="15" thickBot="1" x14ac:dyDescent="0.35">
      <c r="A29" s="121"/>
      <c r="B29" s="40" t="s">
        <v>44</v>
      </c>
    </row>
    <row r="30" spans="1:2" ht="43.2" x14ac:dyDescent="0.3">
      <c r="A30" s="116" t="s">
        <v>18</v>
      </c>
      <c r="B30" s="74" t="s">
        <v>64</v>
      </c>
    </row>
    <row r="31" spans="1:2" ht="28.8" x14ac:dyDescent="0.3">
      <c r="A31" s="117"/>
      <c r="B31" s="75" t="s">
        <v>65</v>
      </c>
    </row>
    <row r="32" spans="1:2" ht="43.2" x14ac:dyDescent="0.3">
      <c r="A32" s="117"/>
      <c r="B32" s="75" t="s">
        <v>66</v>
      </c>
    </row>
    <row r="33" spans="1:2" ht="29.4" thickBot="1" x14ac:dyDescent="0.35">
      <c r="A33" s="118"/>
      <c r="B33" s="76" t="s">
        <v>67</v>
      </c>
    </row>
  </sheetData>
  <mergeCells count="7">
    <mergeCell ref="A30:A33"/>
    <mergeCell ref="A1:A5"/>
    <mergeCell ref="A6:A13"/>
    <mergeCell ref="A14:A19"/>
    <mergeCell ref="A20:A25"/>
    <mergeCell ref="A26:A27"/>
    <mergeCell ref="A28:A2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6" sqref="A6"/>
    </sheetView>
  </sheetViews>
  <sheetFormatPr defaultColWidth="9.109375" defaultRowHeight="14.4" x14ac:dyDescent="0.3"/>
  <cols>
    <col min="1" max="1" width="91.5546875" style="37" customWidth="1"/>
    <col min="2" max="16384" width="9.109375" style="37"/>
  </cols>
  <sheetData>
    <row r="1" spans="1:1" ht="51.75" customHeight="1" x14ac:dyDescent="0.3">
      <c r="A1" s="81" t="s">
        <v>50</v>
      </c>
    </row>
    <row r="2" spans="1:1" ht="36.75" customHeight="1" x14ac:dyDescent="0.3">
      <c r="A2" s="36" t="s">
        <v>91</v>
      </c>
    </row>
    <row r="3" spans="1:1" ht="100.8" x14ac:dyDescent="0.3">
      <c r="A3" s="41" t="s">
        <v>51</v>
      </c>
    </row>
    <row r="4" spans="1:1" ht="43.2" x14ac:dyDescent="0.3">
      <c r="A4" s="36" t="s">
        <v>52</v>
      </c>
    </row>
    <row r="5" spans="1:1" ht="38.25" customHeight="1" x14ac:dyDescent="0.3">
      <c r="A5" s="82" t="s">
        <v>92</v>
      </c>
    </row>
    <row r="6" spans="1:1" ht="58.5" customHeight="1" x14ac:dyDescent="0.3">
      <c r="A6" s="36" t="s">
        <v>53</v>
      </c>
    </row>
    <row r="7" spans="1:1" ht="38.25" customHeight="1" x14ac:dyDescent="0.3">
      <c r="A7" s="36" t="s">
        <v>54</v>
      </c>
    </row>
    <row r="9" spans="1:1" x14ac:dyDescent="0.3">
      <c r="A9" s="43"/>
    </row>
    <row r="11" spans="1:1" x14ac:dyDescent="0.3">
      <c r="A11" s="43"/>
    </row>
    <row r="13" spans="1:1" x14ac:dyDescent="0.3">
      <c r="A13" s="4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"/>
    </sheetView>
  </sheetViews>
  <sheetFormatPr defaultColWidth="9.109375" defaultRowHeight="14.4" x14ac:dyDescent="0.3"/>
  <cols>
    <col min="1" max="1" width="79.6640625" style="37" customWidth="1"/>
    <col min="2" max="16384" width="9.109375" style="37"/>
  </cols>
  <sheetData>
    <row r="1" spans="1:1" ht="57.6" x14ac:dyDescent="0.3">
      <c r="A1" s="38" t="s">
        <v>45</v>
      </c>
    </row>
    <row r="2" spans="1:1" ht="144" x14ac:dyDescent="0.3">
      <c r="A2" s="38" t="s">
        <v>46</v>
      </c>
    </row>
    <row r="3" spans="1:1" ht="100.8" x14ac:dyDescent="0.3">
      <c r="A3" s="38" t="s">
        <v>47</v>
      </c>
    </row>
    <row r="4" spans="1:1" ht="86.4" x14ac:dyDescent="0.3">
      <c r="A4" s="38" t="s">
        <v>48</v>
      </c>
    </row>
    <row r="5" spans="1:1" ht="72" x14ac:dyDescent="0.3">
      <c r="A5" s="38" t="s">
        <v>49</v>
      </c>
    </row>
    <row r="6" spans="1:1" x14ac:dyDescent="0.3">
      <c r="A6" s="36"/>
    </row>
    <row r="7" spans="1:1" x14ac:dyDescent="0.3">
      <c r="A7" s="36"/>
    </row>
    <row r="8" spans="1:1" x14ac:dyDescent="0.3">
      <c r="A8" s="36"/>
    </row>
    <row r="9" spans="1:1" x14ac:dyDescent="0.3">
      <c r="A9" s="36"/>
    </row>
    <row r="10" spans="1:1" x14ac:dyDescent="0.3">
      <c r="A10" s="3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opLeftCell="A4" workbookViewId="0">
      <selection activeCell="A7" sqref="A7"/>
    </sheetView>
  </sheetViews>
  <sheetFormatPr defaultRowHeight="14.4" x14ac:dyDescent="0.3"/>
  <cols>
    <col min="1" max="1" width="95.5546875" customWidth="1"/>
  </cols>
  <sheetData>
    <row r="1" spans="1:1" ht="43.2" x14ac:dyDescent="0.3">
      <c r="A1" s="80" t="s">
        <v>93</v>
      </c>
    </row>
    <row r="2" spans="1:1" x14ac:dyDescent="0.3">
      <c r="A2" s="80" t="s">
        <v>55</v>
      </c>
    </row>
    <row r="3" spans="1:1" ht="28.8" x14ac:dyDescent="0.3">
      <c r="A3" s="80" t="s">
        <v>95</v>
      </c>
    </row>
    <row r="4" spans="1:1" ht="28.8" x14ac:dyDescent="0.3">
      <c r="A4" s="80" t="s">
        <v>98</v>
      </c>
    </row>
    <row r="5" spans="1:1" ht="28.8" x14ac:dyDescent="0.3">
      <c r="A5" s="42" t="s">
        <v>56</v>
      </c>
    </row>
    <row r="6" spans="1:1" ht="43.2" x14ac:dyDescent="0.3">
      <c r="A6" s="42" t="s">
        <v>99</v>
      </c>
    </row>
    <row r="7" spans="1:1" ht="28.8" x14ac:dyDescent="0.3">
      <c r="A7" s="42" t="s">
        <v>57</v>
      </c>
    </row>
    <row r="8" spans="1:1" ht="28.8" x14ac:dyDescent="0.3">
      <c r="A8" s="80" t="s">
        <v>96</v>
      </c>
    </row>
    <row r="9" spans="1:1" s="37" customFormat="1" ht="36" customHeight="1" x14ac:dyDescent="0.3">
      <c r="A9" s="82" t="s">
        <v>94</v>
      </c>
    </row>
    <row r="10" spans="1:1" ht="50.25" customHeight="1" x14ac:dyDescent="0.3">
      <c r="A10" s="82" t="s">
        <v>97</v>
      </c>
    </row>
    <row r="11" spans="1:1" x14ac:dyDescent="0.3">
      <c r="A11" s="42"/>
    </row>
    <row r="13" spans="1:1" x14ac:dyDescent="0.3">
      <c r="A13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Előlap</vt:lpstr>
      <vt:lpstr>Szolgáltatási terv 2024</vt:lpstr>
      <vt:lpstr>Záradék</vt:lpstr>
      <vt:lpstr>Alapszolg fa.</vt:lpstr>
      <vt:lpstr>Jogszabályi előírás</vt:lpstr>
      <vt:lpstr>Kormányzati funkciókód</vt:lpstr>
      <vt:lpstr>Ált. infó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Török Gabriella Rita</dc:creator>
  <cp:lastModifiedBy>Kuti Henriett Margit</cp:lastModifiedBy>
  <cp:lastPrinted>2024-02-26T13:26:10Z</cp:lastPrinted>
  <dcterms:created xsi:type="dcterms:W3CDTF">2018-12-01T10:26:04Z</dcterms:created>
  <dcterms:modified xsi:type="dcterms:W3CDTF">2024-02-26T13:48:26Z</dcterms:modified>
</cp:coreProperties>
</file>